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gegroup-my.sharepoint.com/personal/irida_matlija_agegroup_al/Documents/2-QKB IRIDA NGA 2023 E PAS/2024-QKB-vendim ortakesh bilanc/AGE SHA 2024/"/>
    </mc:Choice>
  </mc:AlternateContent>
  <xr:revisionPtr revIDLastSave="18" documentId="11_ED44B85D93346B00231B085AEE875E8549AE2DDD" xr6:coauthVersionLast="47" xr6:coauthVersionMax="47" xr10:uidLastSave="{CD917F83-564F-4353-B6C1-5D78C1D1763D}"/>
  <bookViews>
    <workbookView xWindow="-108" yWindow="-108" windowWidth="23256" windowHeight="12576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<sst xmlns="http://schemas.openxmlformats.org/spreadsheetml/2006/main" count="414" uniqueCount="271">
  <si>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</si>
  <si>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</si>
  <si>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</si>
  <si>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</si>
  <si>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</si>
  <si>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</si>
  <si>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</si>
  <si>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</si>
  <si>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</si>
  <si>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</si>
  <si>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</si>
  <si>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</si>
  <si>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</si>
  <si>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</si>
  <si>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</si>
  <si>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</si>
  <si>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</si>
  <si>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</si>
  <si>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</si>
  <si>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</si>
  <si>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</si>
  <si>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</si>
  <si>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</si>
  <si>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</si>
  <si>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</si>
  <si>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</si>
  <si>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</si>
  <si>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</si>
  <si>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</si>
  <si>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</si>
  <si>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</si>
  <si>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</si>
  <si>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</si>
  <si>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</si>
  <si>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</si>
  <si>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</si>
  <si>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</si>
  <si>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</si>
  <si>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</si>
  <si>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</si>
  <si>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</si>
  <si>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</si>
  <si>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</si>
  <si>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</si>
  <si>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</si>
  <si>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</si>
  <si>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</si>
  <si>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</si>
  <si>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</si>
  <si>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</si>
  <si>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</si>
  <si>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</si>
  <si>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</si>
  <si>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</si>
  <si>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</si>
  <si>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</si>
  <si>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</si>
  <si>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</si>
  <si>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</si>
  <si>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</si>
  <si>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</si>
  <si>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</si>
  <si>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</si>
  <si>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</si>
  <si>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</si>
  <si>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</si>
  <si>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</si>
  <si>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</si>
  <si>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</si>
  <si>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</si>
  <si>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</si>
  <si>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</si>
  <si>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</si>
  <si>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</si>
  <si>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</si>
  <si>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</si>
  <si>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</si>
  <si>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</si>
  <si>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</si>
  <si>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</si>
  <si>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</si>
  <si>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</si>
  <si>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</si>
  <si>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</si>
  <si>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</si>
  <si>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</si>
  <si>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</si>
  <si>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</si>
  <si>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</si>
  <si>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</si>
  <si>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</si>
  <si>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</si>
  <si>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</si>
  <si>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</si>
  <si>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</si>
  <si>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</si>
  <si>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</si>
  <si>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</si>
  <si>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</si>
  <si>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</si>
  <si>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</si>
  <si>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</si>
  <si>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</si>
  <si>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</si>
  <si>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</si>
  <si>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</si>
  <si>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</si>
  <si>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</si>
  <si>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</si>
  <si>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</si>
  <si>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</si>
  <si>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</si>
  <si>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</si>
  <si>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</si>
  <si>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</si>
  <si>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</si>
  <si>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</si>
  <si>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</si>
  <si>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</si>
  <si>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</si>
  <si>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</si>
  <si>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</si>
  <si>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</si>
  <si>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</si>
  <si>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</si>
  <si>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</si>
  <si>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</si>
  <si>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</si>
  <si>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</si>
  <si>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</si>
  <si>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</si>
  <si>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</si>
  <si>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</si>
  <si>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</si>
  <si>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</si>
  <si>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</si>
  <si>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</si>
  <si>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</si>
  <si>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</si>
  <si>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</si>
  <si>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</si>
  <si>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</si>
  <si>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</si>
  <si>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</si>
  <si>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</si>
  <si>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</si>
  <si>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</si>
  <si>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</si>
  <si>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</si>
  <si>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</si>
  <si>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</si>
  <si>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</si>
  <si>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</si>
  <si>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</si>
  <si>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</si>
  <si>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</si>
  <si>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</si>
  <si>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</si>
  <si>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</si>
  <si>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</si>
  <si>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</si>
  <si>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</si>
  <si>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</si>
  <si>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</si>
  <si>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</si>
  <si>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</si>
  <si>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</si>
  <si>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</si>
  <si>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</si>
  <si>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</si>
  <si>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</si>
  <si>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</si>
  <si>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</si>
  <si>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</si>
  <si>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</si>
  <si>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</si>
  <si>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</si>
  <si>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</si>
  <si>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</si>
  <si>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</si>
  <si>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</si>
  <si>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</si>
  <si>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</si>
  <si>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</si>
  <si>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</si>
  <si>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</si>
  <si>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</si>
  <si>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</si>
  <si>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</si>
  <si>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</si>
  <si>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</si>
  <si>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</si>
  <si>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</si>
  <si>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</si>
  <si>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</si>
  <si>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</si>
  <si>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</si>
  <si>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</si>
  <si>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</si>
  <si>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</si>
  <si>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</si>
  <si>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</si>
  <si>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</si>
  <si>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</si>
  <si>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</si>
  <si>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</si>
  <si>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</si>
  <si>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</si>
  <si>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</si>
  <si>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</si>
  <si>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</si>
  <si>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</si>
  <si>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</si>
  <si>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</si>
  <si>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</si>
  <si>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</si>
  <si>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</si>
  <si>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</si>
  <si>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</si>
  <si>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</si>
  <si>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</si>
  <si>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</si>
  <si>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</si>
  <si>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</si>
  <si>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</si>
  <si>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</si>
  <si>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</si>
  <si>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</si>
  <si>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</si>
  <si>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</si>
  <si>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</si>
  <si>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</si>
  <si>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</si>
  <si>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</si>
  <si>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</si>
  <si>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</si>
  <si>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</si>
  <si>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</si>
  <si>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</si>
  <si>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</si>
  <si>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</si>
  <si>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</si>
  <si>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</si>
  <si>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</si>
  <si>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</si>
  <si>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</si>
  <si>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</si>
  <si>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</si>
  <si>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</si>
  <si>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</si>
  <si>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</si>
  <si>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</si>
  <si>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</si>
  <si>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</si>
  <si>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</si>
  <si>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</si>
  <si>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</si>
  <si>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</si>
  <si>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</si>
  <si>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</si>
  <si>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</si>
  <si>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</si>
  <si>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</si>
  <si>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</si>
  <si>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</si>
  <si>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</si>
  <si>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</si>
  <si>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</si>
  <si>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2024</t>
  </si>
  <si>
    <t>Albanian General Electricity sh.a</t>
  </si>
  <si>
    <t>NIPT L41706021V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</si>
</sst>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5" sqref="A5"/>
    </sheetView>
  </sheetViews>
  <sheetFormatPr defaultColWidth="9.109375" defaultRowHeight="13.8"/>
  <cols>
    <col min="1" max="1" width="110.5546875" style="40" customWidth="1"/>
    <col min="2" max="2" width="15.6640625" style="39" customWidth="1"/>
    <col min="3" max="3" width="2.6640625" style="39" customWidth="1"/>
    <col min="4" max="4" width="15.6640625" style="39" customWidth="1"/>
    <col min="5" max="5" width="2.5546875" style="39" customWidth="1"/>
    <col min="6" max="6" width="22" style="39" customWidth="1"/>
    <col min="7" max="8" width="11" style="40" bestFit="1" customWidth="1"/>
    <col min="9" max="9" width="9.5546875" style="40" bestFit="1" customWidth="1"/>
    <col min="10" max="16384" width="9.109375" style="40"/>
  </cols>
  <sheetData>
    <row r="1" spans="1:6">
      <c r="A1" s="45" t="s">
        <v>268</v>
      </c>
    </row>
    <row r="2" spans="1:6" ht="14.4">
      <c r="A2" s="46" t="s">
        <v>269</v>
      </c>
    </row>
    <row r="3" spans="1:6" ht="14.4">
      <c r="A3" s="46" t="s">
        <v>270</v>
      </c>
    </row>
    <row r="4" spans="1:6" ht="14.4">
      <c r="A4" s="46" t="s">
        <v>239</v>
      </c>
    </row>
    <row r="5" spans="1:6" ht="14.4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 ht="14.4">
      <c r="A8" s="44"/>
      <c r="B8" s="42"/>
      <c r="C8" s="42"/>
      <c r="D8" s="42"/>
      <c r="E8" s="42"/>
      <c r="F8" s="40"/>
    </row>
    <row r="9" spans="1:6" ht="14.4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301517</v>
      </c>
      <c r="C10" s="48"/>
      <c r="D10" s="53">
        <v>325873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>
        <v>1256125</v>
      </c>
      <c r="C14" s="48"/>
      <c r="D14" s="53">
        <v>1150000</v>
      </c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/>
      <c r="C22" s="48"/>
      <c r="D22" s="53">
        <v>-9274</v>
      </c>
      <c r="E22" s="47"/>
      <c r="F22" s="40"/>
    </row>
    <row r="23" spans="1:6">
      <c r="A23" s="52" t="s">
        <v>246</v>
      </c>
      <c r="B23" s="53">
        <v>-16320</v>
      </c>
      <c r="C23" s="48"/>
      <c r="D23" s="53">
        <v>-19624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-149355</v>
      </c>
      <c r="C26" s="48"/>
      <c r="D26" s="53">
        <v>-111351</v>
      </c>
      <c r="E26" s="47"/>
      <c r="F26" s="40"/>
    </row>
    <row r="27" spans="1:6">
      <c r="A27" s="43" t="s">
        <v>221</v>
      </c>
      <c r="B27" s="53">
        <v>-636394</v>
      </c>
      <c r="C27" s="48"/>
      <c r="D27" s="53">
        <v>-1292791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/>
      <c r="C39" s="48"/>
      <c r="D39" s="53">
        <v>-20920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 ht="14.4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755573</v>
      </c>
      <c r="C42" s="51"/>
      <c r="D42" s="50">
        <f>SUM(D9:D41)</f>
        <v>21913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755573</v>
      </c>
      <c r="C47" s="51"/>
      <c r="D47" s="50">
        <f>SUM(D42:D46)</f>
        <v>21913</v>
      </c>
      <c r="E47" s="51"/>
      <c r="F47" s="40"/>
    </row>
    <row r="48" spans="1:6" ht="14.4" thickBot="1">
      <c r="A48" s="55"/>
      <c r="B48" s="56"/>
      <c r="C48" s="56"/>
      <c r="D48" s="56"/>
      <c r="E48" s="48"/>
      <c r="F48" s="40"/>
    </row>
    <row r="49" spans="1:6" ht="14.4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>
        <v>-158560</v>
      </c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-158560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4.4" thickBot="1">
      <c r="A57" s="57" t="s">
        <v>243</v>
      </c>
      <c r="B57" s="62">
        <f>B47+B55</f>
        <v>597013</v>
      </c>
      <c r="C57" s="63"/>
      <c r="D57" s="62">
        <f>D47+D55</f>
        <v>21913</v>
      </c>
      <c r="E57" s="35"/>
      <c r="F57" s="35"/>
    </row>
    <row r="58" spans="1:6" ht="14.4" thickTop="1">
      <c r="A58" s="60"/>
      <c r="B58" s="61"/>
      <c r="C58" s="61"/>
      <c r="D58" s="61"/>
      <c r="E58" s="35"/>
      <c r="F58" s="35"/>
    </row>
    <row r="59" spans="1:6" ht="14.4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F9A404D9-44C6-4AA6-8352-2C17630D365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BB3C5928-295B-4579-9776-3F0654FCA191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3AC47B14-B9E9-4BC1-BA73-C127937CBEA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Irida Matlija</cp:lastModifiedBy>
  <cp:lastPrinted>2016-10-03T09:59:38Z</cp:lastPrinted>
  <dcterms:created xsi:type="dcterms:W3CDTF">2012-01-19T09:31:29Z</dcterms:created>
  <dcterms:modified xsi:type="dcterms:W3CDTF">2025-06-25T13:09:14Z</dcterms:modified>
</cp:coreProperties>
</file>