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rina\Desktop\KALLFA SHPK Server\KALLFA SHPK 2022\Bilanci 2022\Dorezim Bilanc QKB\"/>
    </mc:Choice>
  </mc:AlternateContent>
  <xr:revisionPtr revIDLastSave="0" documentId="13_ncr:1_{B0CF68FF-983F-4EF8-9F69-01E9D688D4B3}" xr6:coauthVersionLast="47" xr6:coauthVersionMax="47" xr10:uidLastSave="{00000000-0000-0000-0000-000000000000}"/>
  <bookViews>
    <workbookView xWindow="-120" yWindow="-120" windowWidth="242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<sst xmlns="http://schemas.openxmlformats.org/spreadsheetml/2006/main" count="408" uniqueCount="267">
  <si>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</si>
  <si>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</si>
  <si>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</si>
  <si>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</si>
  <si>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</si>
  <si>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</si>
  <si>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</si>
  <si>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</si>
  <si>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</si>
  <si>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</si>
  <si>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</si>
  <si>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</si>
  <si>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</si>
  <si>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</si>
  <si>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</si>
  <si>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</si>
  <si>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</si>
  <si>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</si>
  <si>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</si>
  <si>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</si>
  <si>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</si>
  <si>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</si>
  <si>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</si>
  <si>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</si>
  <si>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</si>
  <si>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</si>
  <si>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</si>
  <si>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</si>
  <si>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</si>
  <si>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</si>
  <si>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</si>
  <si>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</si>
  <si>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</si>
  <si>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</si>
  <si>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</si>
  <si>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</si>
  <si>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</si>
  <si>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</si>
  <si>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</si>
  <si>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</si>
  <si>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</si>
  <si>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</si>
  <si>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</si>
  <si>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</si>
  <si>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</si>
  <si>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</si>
  <si>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</si>
  <si>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</si>
  <si>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</si>
  <si>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</si>
  <si>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</si>
  <si>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</si>
  <si>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</si>
  <si>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</si>
  <si>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</si>
  <si>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</si>
  <si>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</si>
  <si>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</si>
  <si>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</si>
  <si>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</si>
  <si>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</si>
  <si>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</si>
  <si>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</si>
  <si>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</si>
  <si>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</si>
  <si>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</si>
  <si>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</si>
  <si>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</si>
  <si>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</si>
  <si>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</si>
  <si>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</si>
  <si>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</si>
  <si>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</si>
  <si>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</si>
  <si>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</si>
  <si>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</si>
  <si>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</si>
  <si>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</si>
  <si>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</si>
  <si>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</si>
  <si>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</si>
  <si>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</si>
  <si>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</si>
  <si>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</si>
  <si>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</si>
  <si>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</si>
  <si>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</si>
  <si>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</si>
  <si>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</si>
  <si>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</si>
  <si>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</si>
  <si>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</si>
  <si>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</si>
  <si>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</si>
  <si>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</si>
  <si>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</si>
  <si>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</si>
  <si>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</si>
  <si>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</si>
  <si>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</si>
  <si>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</si>
  <si>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</si>
  <si>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</si>
  <si>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</si>
  <si>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</si>
  <si>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</si>
  <si>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</si>
  <si>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</si>
  <si>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</si>
  <si>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</si>
  <si>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</si>
  <si>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</si>
  <si>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</si>
  <si>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</si>
  <si>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</si>
  <si>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</si>
  <si>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</si>
  <si>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</si>
  <si>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</si>
  <si>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</si>
  <si>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</si>
  <si>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</si>
  <si>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</si>
  <si>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</si>
  <si>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</si>
  <si>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</si>
  <si>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</si>
  <si>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</si>
  <si>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</si>
  <si>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</si>
  <si>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</si>
  <si>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</si>
  <si>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</si>
  <si>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</si>
  <si>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</si>
  <si>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</si>
  <si>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</si>
  <si>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</si>
  <si>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</si>
  <si>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</si>
  <si>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</si>
  <si>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</si>
  <si>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</si>
  <si>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</si>
  <si>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</si>
  <si>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</si>
  <si>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</si>
  <si>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</si>
  <si>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</si>
  <si>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</si>
  <si>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</si>
  <si>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</si>
  <si>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</si>
  <si>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</si>
  <si>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</si>
  <si>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</si>
  <si>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</si>
  <si>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</si>
  <si>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</si>
  <si>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</si>
  <si>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</si>
  <si>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</si>
  <si>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</si>
  <si>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</si>
  <si>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</si>
  <si>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</si>
  <si>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</si>
  <si>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</si>
  <si>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</si>
  <si>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</si>
  <si>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</si>
  <si>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</si>
  <si>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</si>
  <si>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</si>
  <si>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</si>
  <si>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</si>
  <si>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</si>
  <si>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</si>
  <si>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</si>
  <si>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</si>
  <si>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</si>
  <si>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</si>
  <si>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</si>
  <si>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</si>
  <si>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</si>
  <si>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</si>
  <si>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</si>
  <si>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</si>
  <si>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</si>
  <si>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</si>
  <si>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</si>
  <si>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</si>
  <si>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</si>
  <si>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</si>
  <si>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</si>
  <si>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</si>
  <si>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</si>
  <si>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</si>
  <si>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</si>
  <si>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</si>
  <si>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</si>
  <si>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</si>
  <si>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</si>
  <si>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</si>
  <si>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</si>
  <si>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</si>
  <si>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</si>
  <si>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</si>
  <si>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</si>
  <si>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</si>
  <si>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</si>
  <si>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</si>
  <si>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</si>
  <si>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</si>
  <si>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</si>
  <si>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</si>
  <si>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</si>
  <si>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</si>
  <si>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</si>
  <si>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</si>
  <si>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</si>
  <si>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</si>
  <si>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</si>
  <si>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</si>
  <si>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</si>
  <si>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</si>
  <si>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</si>
  <si>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</si>
  <si>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</si>
  <si>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</si>
  <si>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</si>
  <si>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</si>
  <si>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</si>
  <si>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</si>
  <si>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</si>
  <si>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</si>
  <si>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</si>
  <si>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</si>
  <si>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</si>
  <si>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</si>
  <si>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</si>
  <si>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</si>
  <si>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</si>
  <si>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</si>
  <si>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</si>
  <si>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</si>
  <si>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</si>
  <si>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</si>
  <si>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</si>
  <si>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</si>
  <si>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</si>
  <si>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</si>
  <si>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</si>
  <si>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</si>
  <si>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</si>
  <si>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</si>
  <si>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</si>
  <si>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</si>
  <si>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</si>
  <si>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</si>
  <si>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</si>
  <si>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</si>
  <si>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</si>
  <si>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</si>
  <si>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</si>
  <si>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Kallfa Shpk</t>
  </si>
  <si>
    <t>J71406006Q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</si>
</sst>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74" fillId="0" borderId="0" xfId="0" applyFont="1" applyFill="1"/>
    <xf numFmtId="0" fontId="185" fillId="0" borderId="0" xfId="0" applyFont="1" applyFill="1"/>
    <xf numFmtId="0" fontId="181" fillId="0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showGridLines="0" tabSelected="1" zoomScaleNormal="100" workbookViewId="0">
      <selection activeCell="E34" sqref="E3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1">
      <c r="A1" s="45" t="s">
        <v>264</v>
      </c>
    </row>
    <row r="2" spans="1:11">
      <c r="A2" s="46" t="s">
        <v>265</v>
      </c>
    </row>
    <row r="3" spans="1:11">
      <c r="A3" s="46" t="s">
        <v>266</v>
      </c>
    </row>
    <row r="4" spans="1:11">
      <c r="A4" s="46" t="s">
        <v>239</v>
      </c>
    </row>
    <row r="5" spans="1:11">
      <c r="A5" s="45" t="s">
        <v>229</v>
      </c>
      <c r="B5" s="40"/>
      <c r="C5" s="40"/>
      <c r="D5" s="40"/>
      <c r="E5" s="40"/>
      <c r="F5" s="40"/>
    </row>
    <row r="6" spans="1:11">
      <c r="A6" s="42"/>
      <c r="B6" s="41" t="s">
        <v>211</v>
      </c>
      <c r="C6" s="41"/>
      <c r="D6" s="41" t="s">
        <v>211</v>
      </c>
      <c r="E6" s="41"/>
      <c r="F6" s="40"/>
    </row>
    <row r="7" spans="1:11">
      <c r="A7" s="42"/>
      <c r="B7" s="41" t="s">
        <v>212</v>
      </c>
      <c r="C7" s="41"/>
      <c r="D7" s="41" t="s">
        <v>213</v>
      </c>
      <c r="E7" s="41"/>
      <c r="F7" s="40"/>
    </row>
    <row r="8" spans="1:11">
      <c r="A8" s="44"/>
      <c r="B8" s="42"/>
      <c r="C8" s="42"/>
      <c r="D8" s="42"/>
      <c r="E8" s="42"/>
      <c r="F8" s="68"/>
      <c r="G8" s="68"/>
      <c r="H8" s="68"/>
      <c r="I8" s="68"/>
      <c r="J8" s="68"/>
      <c r="K8" s="68"/>
    </row>
    <row r="9" spans="1:11">
      <c r="A9" s="43" t="s">
        <v>215</v>
      </c>
      <c r="B9" s="47"/>
      <c r="C9" s="48"/>
      <c r="D9" s="47"/>
      <c r="E9" s="47"/>
      <c r="F9" s="69"/>
      <c r="G9" s="68"/>
      <c r="H9" s="68"/>
      <c r="I9" s="68"/>
      <c r="J9" s="68"/>
      <c r="K9" s="68"/>
    </row>
    <row r="10" spans="1:11">
      <c r="A10" s="52" t="s">
        <v>259</v>
      </c>
      <c r="B10" s="53">
        <v>156587375</v>
      </c>
      <c r="C10" s="48"/>
      <c r="D10" s="53">
        <v>137019826</v>
      </c>
      <c r="E10" s="47"/>
      <c r="F10" s="70"/>
      <c r="G10" s="68"/>
      <c r="H10" s="68"/>
      <c r="I10" s="68"/>
      <c r="J10" s="68"/>
      <c r="K10" s="68"/>
    </row>
    <row r="11" spans="1:11">
      <c r="A11" s="52" t="s">
        <v>261</v>
      </c>
      <c r="B11" s="53"/>
      <c r="C11" s="48"/>
      <c r="D11" s="53"/>
      <c r="E11" s="47"/>
      <c r="F11" s="70"/>
      <c r="G11" s="68"/>
      <c r="H11" s="68"/>
      <c r="I11" s="68"/>
      <c r="J11" s="68"/>
      <c r="K11" s="68"/>
    </row>
    <row r="12" spans="1:11">
      <c r="A12" s="52" t="s">
        <v>262</v>
      </c>
      <c r="B12" s="53"/>
      <c r="C12" s="48"/>
      <c r="D12" s="53"/>
      <c r="E12" s="47"/>
      <c r="F12" s="70"/>
      <c r="G12" s="68"/>
      <c r="H12" s="68"/>
      <c r="I12" s="68"/>
      <c r="J12" s="68"/>
      <c r="K12" s="68"/>
    </row>
    <row r="13" spans="1:11">
      <c r="A13" s="52" t="s">
        <v>263</v>
      </c>
      <c r="B13" s="53"/>
      <c r="C13" s="48"/>
      <c r="D13" s="53"/>
      <c r="E13" s="47"/>
      <c r="F13" s="70"/>
      <c r="G13" s="68"/>
      <c r="H13" s="68"/>
      <c r="I13" s="68"/>
      <c r="J13" s="68"/>
      <c r="K13" s="68"/>
    </row>
    <row r="14" spans="1:11">
      <c r="A14" s="52" t="s">
        <v>260</v>
      </c>
      <c r="B14" s="53"/>
      <c r="C14" s="48"/>
      <c r="D14" s="53"/>
      <c r="E14" s="47"/>
      <c r="F14" s="70"/>
      <c r="G14" s="68"/>
      <c r="H14" s="68"/>
      <c r="I14" s="68"/>
      <c r="J14" s="68"/>
      <c r="K14" s="68"/>
    </row>
    <row r="15" spans="1:11">
      <c r="A15" s="43" t="s">
        <v>216</v>
      </c>
      <c r="B15" s="53">
        <v>6091969</v>
      </c>
      <c r="C15" s="48"/>
      <c r="D15" s="53">
        <v>-931163</v>
      </c>
      <c r="E15" s="47"/>
      <c r="F15" s="68"/>
      <c r="G15" s="68"/>
      <c r="H15" s="68"/>
      <c r="I15" s="68"/>
      <c r="J15" s="68"/>
      <c r="K15" s="68"/>
    </row>
    <row r="16" spans="1:11">
      <c r="A16" s="43" t="s">
        <v>217</v>
      </c>
      <c r="B16" s="53"/>
      <c r="C16" s="48"/>
      <c r="D16" s="53"/>
      <c r="E16" s="47"/>
      <c r="F16" s="68"/>
      <c r="G16" s="68"/>
      <c r="H16" s="68"/>
      <c r="I16" s="68"/>
      <c r="J16" s="68"/>
      <c r="K16" s="68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-91265651</v>
      </c>
      <c r="C19" s="48"/>
      <c r="D19" s="53">
        <v>-64959802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-10251995</v>
      </c>
      <c r="C22" s="48"/>
      <c r="D22" s="53">
        <v>-11005925</v>
      </c>
      <c r="E22" s="47"/>
      <c r="F22" s="40"/>
    </row>
    <row r="23" spans="1:6">
      <c r="A23" s="52" t="s">
        <v>246</v>
      </c>
      <c r="B23" s="53">
        <v>-3221066</v>
      </c>
      <c r="C23" s="48"/>
      <c r="D23" s="53">
        <v>-4512346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-5234691</v>
      </c>
      <c r="C26" s="48"/>
      <c r="D26" s="53">
        <v>-4731703</v>
      </c>
      <c r="E26" s="47"/>
      <c r="F26" s="40"/>
    </row>
    <row r="27" spans="1:6">
      <c r="A27" s="43" t="s">
        <v>221</v>
      </c>
      <c r="B27" s="53">
        <v>-35298947</v>
      </c>
      <c r="C27" s="48"/>
      <c r="D27" s="53">
        <v>-41549045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>
        <v>1349082</v>
      </c>
      <c r="C31" s="48"/>
      <c r="D31" s="53">
        <v>-1312145</v>
      </c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>
        <v>607132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26001</v>
      </c>
      <c r="C37" s="48"/>
      <c r="D37" s="53">
        <v>-384413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-28771</v>
      </c>
      <c r="C39" s="48"/>
      <c r="D39" s="53">
        <v>-80607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18753306</v>
      </c>
      <c r="C42" s="51"/>
      <c r="D42" s="50">
        <f>SUM(D9:D41)</f>
        <v>8159809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-2940794</v>
      </c>
      <c r="C44" s="48"/>
      <c r="D44" s="53">
        <v>-1253390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15812512</v>
      </c>
      <c r="C47" s="51"/>
      <c r="D47" s="50">
        <f>SUM(D42:D46)</f>
        <v>6906419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15812512</v>
      </c>
      <c r="C57" s="63"/>
      <c r="D57" s="62">
        <f>D47+D55</f>
        <v>6906419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3D663A7-44BD-46F7-BC93-164D0387037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9ABD5E5-EF3C-4DEF-8EE3-8351EB16EFE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6F97301-0187-43A2-BA6D-A7718183261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Zarina</cp:lastModifiedBy>
  <cp:lastPrinted>2016-10-03T09:59:38Z</cp:lastPrinted>
  <dcterms:created xsi:type="dcterms:W3CDTF">2012-01-19T09:31:29Z</dcterms:created>
  <dcterms:modified xsi:type="dcterms:W3CDTF">2023-07-21T10:28:54Z</dcterms:modified>
</cp:coreProperties>
</file>