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rina\Desktop\KALLFA SHPK Server\KALLFA SHPK 2023\Bilanci 2023\Dorezim Bilanc QKB\"/>
    </mc:Choice>
  </mc:AlternateContent>
  <xr:revisionPtr revIDLastSave="0" documentId="13_ncr:1_{C96CF307-D526-42CF-BB28-58BF7B0F5C7D}" xr6:coauthVersionLast="47" xr6:coauthVersionMax="47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<sst xmlns="http://schemas.openxmlformats.org/spreadsheetml/2006/main" count="408" uniqueCount="267">
  <si>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</si>
  <si>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</si>
  <si>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</si>
  <si>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</si>
  <si>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</si>
  <si>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</si>
  <si>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</si>
  <si>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</si>
  <si>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</si>
  <si>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</si>
  <si>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</si>
  <si>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</si>
  <si>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</si>
  <si>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</si>
  <si>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</si>
  <si>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</si>
  <si>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</si>
  <si>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</si>
  <si>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</si>
  <si>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</si>
  <si>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</si>
  <si>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</si>
  <si>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</si>
  <si>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</si>
  <si>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</si>
  <si>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</si>
  <si>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</si>
  <si>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</si>
  <si>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</si>
  <si>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</si>
  <si>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</si>
  <si>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</si>
  <si>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</si>
  <si>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</si>
  <si>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</si>
  <si>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</si>
  <si>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</si>
  <si>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</si>
  <si>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</si>
  <si>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</si>
  <si>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</si>
  <si>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</si>
  <si>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</si>
  <si>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</si>
  <si>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</si>
  <si>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</si>
  <si>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</si>
  <si>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</si>
  <si>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</si>
  <si>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</si>
  <si>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</si>
  <si>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</si>
  <si>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</si>
  <si>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</si>
  <si>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</si>
  <si>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</si>
  <si>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</si>
  <si>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</si>
  <si>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</si>
  <si>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</si>
  <si>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</si>
  <si>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</si>
  <si>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</si>
  <si>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</si>
  <si>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</si>
  <si>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</si>
  <si>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</si>
  <si>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</si>
  <si>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</si>
  <si>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</si>
  <si>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</si>
  <si>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</si>
  <si>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</si>
  <si>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</si>
  <si>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</si>
  <si>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</si>
  <si>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</si>
  <si>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</si>
  <si>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</si>
  <si>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</si>
  <si>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</si>
  <si>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</si>
  <si>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</si>
  <si>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</si>
  <si>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</si>
  <si>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</si>
  <si>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</si>
  <si>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</si>
  <si>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</si>
  <si>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</si>
  <si>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</si>
  <si>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</si>
  <si>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</si>
  <si>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</si>
  <si>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</si>
  <si>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</si>
  <si>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</si>
  <si>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</si>
  <si>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</si>
  <si>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</si>
  <si>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</si>
  <si>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</si>
  <si>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</si>
  <si>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</si>
  <si>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</si>
  <si>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</si>
  <si>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</si>
  <si>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</si>
  <si>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</si>
  <si>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</si>
  <si>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</si>
  <si>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</si>
  <si>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</si>
  <si>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</si>
  <si>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</si>
  <si>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</si>
  <si>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</si>
  <si>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</si>
  <si>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</si>
  <si>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</si>
  <si>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</si>
  <si>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</si>
  <si>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</si>
  <si>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</si>
  <si>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</si>
  <si>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</si>
  <si>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</si>
  <si>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</si>
  <si>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</si>
  <si>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</si>
  <si>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</si>
  <si>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</si>
  <si>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</si>
  <si>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</si>
  <si>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</si>
  <si>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</si>
  <si>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</si>
  <si>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</si>
  <si>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</si>
  <si>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</si>
  <si>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</si>
  <si>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</si>
  <si>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</si>
  <si>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</si>
  <si>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</si>
  <si>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</si>
  <si>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</si>
  <si>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</si>
  <si>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</si>
  <si>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</si>
  <si>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</si>
  <si>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</si>
  <si>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</si>
  <si>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</si>
  <si>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</si>
  <si>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</si>
  <si>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</si>
  <si>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</si>
  <si>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</si>
  <si>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</si>
  <si>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</si>
  <si>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</si>
  <si>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</si>
  <si>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</si>
  <si>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</si>
  <si>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</si>
  <si>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</si>
  <si>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</si>
  <si>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</si>
  <si>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</si>
  <si>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</si>
  <si>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</si>
  <si>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</si>
  <si>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</si>
  <si>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</si>
  <si>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</si>
  <si>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</si>
  <si>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</si>
  <si>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</si>
  <si>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</si>
  <si>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</si>
  <si>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</si>
  <si>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</si>
  <si>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</si>
  <si>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</si>
  <si>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</si>
  <si>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</si>
  <si>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</si>
  <si>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</si>
  <si>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</si>
  <si>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</si>
  <si>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</si>
  <si>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</si>
  <si>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</si>
  <si>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</si>
  <si>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</si>
  <si>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</si>
  <si>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</si>
  <si>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</si>
  <si>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</si>
  <si>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</si>
  <si>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</si>
  <si>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</si>
  <si>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</si>
  <si>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</si>
  <si>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</si>
  <si>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</si>
  <si>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</si>
  <si>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</si>
  <si>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</si>
  <si>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</si>
  <si>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</si>
  <si>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</si>
  <si>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</si>
  <si>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</si>
  <si>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</si>
  <si>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</si>
  <si>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</si>
  <si>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</si>
  <si>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</si>
  <si>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</si>
  <si>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</si>
  <si>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</si>
  <si>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</si>
  <si>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</si>
  <si>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</si>
  <si>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</si>
  <si>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</si>
  <si>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</si>
  <si>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</si>
  <si>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</si>
  <si>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</si>
  <si>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</si>
  <si>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</si>
  <si>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</si>
  <si>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</si>
  <si>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</si>
  <si>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</si>
  <si>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</si>
  <si>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</si>
  <si>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</si>
  <si>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</si>
  <si>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</si>
  <si>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</si>
  <si>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</si>
  <si>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</si>
  <si>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</si>
  <si>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</si>
  <si>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</si>
  <si>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</si>
  <si>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</si>
  <si>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</si>
  <si>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</si>
  <si>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</si>
  <si>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</si>
  <si>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</si>
  <si>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</si>
  <si>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</si>
  <si>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</si>
  <si>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</si>
  <si>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</si>
  <si>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</si>
  <si>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</si>
  <si>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</si>
  <si>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Kallfa Shpk</t>
  </si>
  <si>
    <t>J71406006Q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</si>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</sst>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5" fillId="0" borderId="0" xfId="0" applyFont="1"/>
    <xf numFmtId="0" fontId="181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C44" sqref="C44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266</v>
      </c>
    </row>
    <row r="2" spans="1:6">
      <c r="A2" s="46" t="s">
        <v>264</v>
      </c>
    </row>
    <row r="3" spans="1:6">
      <c r="A3" s="46" t="s">
        <v>265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8"/>
    </row>
    <row r="10" spans="1:6">
      <c r="A10" s="52" t="s">
        <v>259</v>
      </c>
      <c r="B10" s="53">
        <v>157968498</v>
      </c>
      <c r="C10" s="48"/>
      <c r="D10" s="53">
        <v>156587375</v>
      </c>
      <c r="E10" s="47"/>
      <c r="F10" s="69"/>
    </row>
    <row r="11" spans="1:6">
      <c r="A11" s="52" t="s">
        <v>261</v>
      </c>
      <c r="B11" s="53"/>
      <c r="C11" s="48"/>
      <c r="D11" s="53"/>
      <c r="E11" s="47"/>
      <c r="F11" s="69"/>
    </row>
    <row r="12" spans="1:6">
      <c r="A12" s="52" t="s">
        <v>262</v>
      </c>
      <c r="B12" s="53"/>
      <c r="C12" s="48"/>
      <c r="D12" s="53"/>
      <c r="E12" s="47"/>
      <c r="F12" s="69"/>
    </row>
    <row r="13" spans="1:6">
      <c r="A13" s="52" t="s">
        <v>263</v>
      </c>
      <c r="B13" s="53"/>
      <c r="C13" s="48"/>
      <c r="D13" s="53"/>
      <c r="E13" s="47"/>
      <c r="F13" s="69"/>
    </row>
    <row r="14" spans="1:6">
      <c r="A14" s="52" t="s">
        <v>260</v>
      </c>
      <c r="B14" s="53"/>
      <c r="C14" s="48"/>
      <c r="D14" s="53"/>
      <c r="E14" s="47"/>
      <c r="F14" s="69"/>
    </row>
    <row r="15" spans="1:6">
      <c r="A15" s="43" t="s">
        <v>216</v>
      </c>
      <c r="B15" s="53">
        <v>-7563440</v>
      </c>
      <c r="C15" s="48"/>
      <c r="D15" s="53">
        <v>6091969</v>
      </c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-75694815</v>
      </c>
      <c r="C19" s="48"/>
      <c r="D19" s="53">
        <v>-91265651</v>
      </c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-11163576</v>
      </c>
      <c r="C22" s="48"/>
      <c r="D22" s="53">
        <v>-10251995</v>
      </c>
      <c r="E22" s="47"/>
      <c r="F22" s="40"/>
    </row>
    <row r="23" spans="1:6">
      <c r="A23" s="52" t="s">
        <v>246</v>
      </c>
      <c r="B23" s="53">
        <v>-4662763</v>
      </c>
      <c r="C23" s="48"/>
      <c r="D23" s="53">
        <v>-3221066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-4855816</v>
      </c>
      <c r="C26" s="48"/>
      <c r="D26" s="53">
        <v>-5234691</v>
      </c>
      <c r="E26" s="47"/>
      <c r="F26" s="40"/>
    </row>
    <row r="27" spans="1:6">
      <c r="A27" s="43" t="s">
        <v>221</v>
      </c>
      <c r="B27" s="53">
        <v>-35273614</v>
      </c>
      <c r="C27" s="48"/>
      <c r="D27" s="53">
        <v>-35298947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>
        <v>-196029</v>
      </c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>
        <v>1349082</v>
      </c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>
        <v>26001</v>
      </c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-212863</v>
      </c>
      <c r="C39" s="48"/>
      <c r="D39" s="53">
        <v>-28771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18345582</v>
      </c>
      <c r="C42" s="51"/>
      <c r="D42" s="50">
        <f>SUM(D9:D41)</f>
        <v>18753306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-3017485</v>
      </c>
      <c r="C44" s="48"/>
      <c r="D44" s="53">
        <v>-2940794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15328097</v>
      </c>
      <c r="C47" s="51"/>
      <c r="D47" s="50">
        <f>SUM(D42:D46)</f>
        <v>15812512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15328097</v>
      </c>
      <c r="C57" s="63"/>
      <c r="D57" s="62">
        <f>D47+D55</f>
        <v>15812512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E0EA49D-A305-4C7C-9D47-674FBE6C134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A2F6012-BBEF-46FA-A0D8-F98C2CBED87C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1976FD7-496D-4BB0-A62C-D1D7224B11E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Finance Kallfa</cp:lastModifiedBy>
  <cp:lastPrinted>2016-10-03T09:59:38Z</cp:lastPrinted>
  <dcterms:created xsi:type="dcterms:W3CDTF">2012-01-19T09:31:29Z</dcterms:created>
  <dcterms:modified xsi:type="dcterms:W3CDTF">2024-07-08T09:23:31Z</dcterms:modified>
</cp:coreProperties>
</file>