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5\00_Bilanc 2024\01_PF 2024 draft\01_PF per ngarkim ne E albania\"/>
    </mc:Choice>
  </mc:AlternateContent>
  <xr:revisionPtr revIDLastSave="0" documentId="13_ncr:1_{E21E3235-32EE-4517-BFC6-C654D1AC137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2" i="18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<sst xmlns="http://schemas.openxmlformats.org/spreadsheetml/2006/main" count="414" uniqueCount="271">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</sst>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workbookViewId="0">
      <selection activeCell="B58" sqref="B58"/>
    </sheetView>
  </sheetViews>
  <sheetFormatPr defaultRowHeight="15"/>
  <cols>
    <col min="1" max="1" width="94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2024</v>
      </c>
      <c r="C8" s="42"/>
      <c r="D8" s="42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1224043485</v>
      </c>
      <c r="C10" s="48"/>
      <c r="D10" s="53">
        <v>1079774066</v>
      </c>
      <c r="E10" s="47"/>
      <c r="F10" s="68" t="s">
        <v>266</v>
      </c>
    </row>
    <row r="11" spans="1:6">
      <c r="A11" s="52" t="s">
        <v>263</v>
      </c>
      <c r="B11" s="53">
        <v>105023197</v>
      </c>
      <c r="C11" s="48"/>
      <c r="D11" s="53">
        <v>88370839</v>
      </c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>
        <v>851692</v>
      </c>
      <c r="C14" s="48"/>
      <c r="D14" s="53">
        <v>615985</v>
      </c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-505245730</v>
      </c>
      <c r="C19" s="48"/>
      <c r="D19" s="53">
        <v>-511527404</v>
      </c>
      <c r="E19" s="47"/>
      <c r="F19" s="40"/>
    </row>
    <row r="20" spans="1:6">
      <c r="A20" s="52" t="s">
        <v>246</v>
      </c>
      <c r="B20" s="53">
        <v>-285683852</v>
      </c>
      <c r="C20" s="48"/>
      <c r="D20" s="53">
        <v>-280446207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-245091935</v>
      </c>
      <c r="C22" s="48"/>
      <c r="D22" s="53">
        <v>-211510457</v>
      </c>
      <c r="E22" s="47"/>
      <c r="F22" s="40"/>
    </row>
    <row r="23" spans="1:6">
      <c r="A23" s="52" t="s">
        <v>248</v>
      </c>
      <c r="B23" s="53">
        <v>-37676930</v>
      </c>
      <c r="C23" s="48"/>
      <c r="D23" s="53">
        <v>-32360945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-199270327</v>
      </c>
      <c r="C25" s="48"/>
      <c r="D25" s="53">
        <v>-144089544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70"/>
      <c r="C30" s="48"/>
      <c r="D30" s="70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 ht="30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-6761150</v>
      </c>
      <c r="C39" s="48"/>
      <c r="D39" s="53">
        <v>31027432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50188450</v>
      </c>
      <c r="C42" s="51"/>
      <c r="D42" s="50">
        <f>SUM(D9:D41)</f>
        <v>19853765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-14023754</v>
      </c>
      <c r="C44" s="48"/>
      <c r="D44" s="53">
        <v>-9282873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36164696</v>
      </c>
      <c r="C47" s="51"/>
      <c r="D47" s="50">
        <f>SUM(D42:D46)</f>
        <v>10570892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>
        <v>-23119</v>
      </c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-23119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36164696</v>
      </c>
      <c r="C57" s="63"/>
      <c r="D57" s="62">
        <f>D47+D55</f>
        <v>10547773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00D5208-5AE1-409F-B620-020A0CF948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913BB6B-155D-433E-861C-77871D6A41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976DBA7-118E-450A-ABA5-FDD4A7F59A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Tring Finance</cp:lastModifiedBy>
  <cp:lastPrinted>2016-10-03T09:59:38Z</cp:lastPrinted>
  <dcterms:created xsi:type="dcterms:W3CDTF">2012-01-19T09:31:29Z</dcterms:created>
  <dcterms:modified xsi:type="dcterms:W3CDTF">2025-05-30T14:32:08Z</dcterms:modified>
</cp:coreProperties>
</file>