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e-albania Depozitim Viti 2025\Innovex\"/>
    </mc:Choice>
  </mc:AlternateContent>
  <bookViews>
    <workbookView xWindow="0" yWindow="0" windowWidth="28800" windowHeight="11430" tabRatio="705"/>
  </bookViews>
  <sheets>
    <sheet name="PASH-sipas natyres" sheetId="6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7" i="6" l="1"/>
  <c r="B25" i="6"/>
  <c r="B23" i="6"/>
  <c r="C27" i="6"/>
  <c r="C25" i="6"/>
  <c r="C17" i="6"/>
  <c r="C23" i="6"/>
  <c r="C12" i="6" l="1"/>
  <c r="B12" i="6"/>
  <c r="B17" i="6" s="1"/>
</calcChain>
</file>

<file path=xl/sharedStrings.xml><?xml version="1.0" encoding="utf-8"?>
<sst xmlns="http://schemas.openxmlformats.org/spreadsheetml/2006/main" count="26" uniqueCount="25">
  <si>
    <t>Periudha</t>
  </si>
  <si>
    <t>Raportuese</t>
  </si>
  <si>
    <t>Para ardhese</t>
  </si>
  <si>
    <t>Shuma</t>
  </si>
  <si>
    <t>PASQYRA E TE ARDHURAVE DHE SHPENZIMEVE</t>
  </si>
  <si>
    <t>(sipas natyres) - e detyrueshme</t>
  </si>
  <si>
    <t>Shitjet neto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</si>
  <si>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</si>
  <si>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</si>
  <si>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</si>
  <si>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</si>
  <si>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</si>
  <si>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</si>
  <si>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>Pagat</t>
  </si>
  <si>
    <t>Shpenzimet e sigurimeve shoqerore dhe shendetsore</t>
  </si>
  <si>
    <t xml:space="preserve">Amortizimi </t>
  </si>
  <si>
    <t>Shpenzime te tjera</t>
  </si>
  <si>
    <t>Fitimi/(humbja) nga veprimtarite e shfrytezimit</t>
  </si>
  <si>
    <t>Te ardhura e shpenzime financiare</t>
  </si>
  <si>
    <t>Te ardhurat/(shpenzimet) nga interesi</t>
  </si>
  <si>
    <t>Fitime/(humbje) nga kurset e kembimit</t>
  </si>
  <si>
    <t>Te tjera te ardhura/(shpenzime) financiare</t>
  </si>
  <si>
    <t>Fitimi/(humbja) para tatimit</t>
  </si>
  <si>
    <t>Shpenzimet e tatimit mbi fitimin</t>
  </si>
  <si>
    <t>Fitimi/(humbja) neto e periudhes financiare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</si>
</sst>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5" formatCode="_(* #,##0_);_(* \(#,##0\);_(* &quot;-&quot;??_);_(@_)"/>
  </numFmts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  <charset val="238"/>
    </font>
    <font>
      <sz val="10"/>
      <name val="Arial"/>
      <family val="2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sz val="10"/>
      <name val="Tahoma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1" fillId="0" borderId="0"/>
    <xf numFmtId="43" fontId="12" fillId="0" borderId="0" applyFont="0" applyFill="0" applyBorder="0" applyAlignment="0" applyProtection="0"/>
  </cellStyleXfs>
  <cellXfs count="28">
    <xf numFmtId="0" fontId="0" fillId="0" borderId="0" xfId="0"/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1" fillId="0" borderId="0" xfId="0" applyFont="1"/>
    <xf numFmtId="3" fontId="3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left" vertical="center" indent="3"/>
    </xf>
    <xf numFmtId="165" fontId="0" fillId="0" borderId="0" xfId="2" applyNumberFormat="1" applyFont="1"/>
    <xf numFmtId="165" fontId="8" fillId="0" borderId="0" xfId="2" applyNumberFormat="1" applyFont="1" applyAlignment="1">
      <alignment vertical="center"/>
    </xf>
    <xf numFmtId="165" fontId="7" fillId="0" borderId="0" xfId="2" applyNumberFormat="1" applyFont="1" applyAlignment="1">
      <alignment vertical="center"/>
    </xf>
    <xf numFmtId="165" fontId="7" fillId="3" borderId="0" xfId="2" applyNumberFormat="1" applyFont="1" applyFill="1" applyAlignment="1">
      <alignment vertical="center"/>
    </xf>
    <xf numFmtId="165" fontId="9" fillId="0" borderId="0" xfId="2" applyNumberFormat="1" applyFont="1" applyAlignment="1">
      <alignment vertical="center"/>
    </xf>
    <xf numFmtId="165" fontId="2" fillId="2" borderId="1" xfId="2" applyNumberFormat="1" applyFont="1" applyFill="1" applyBorder="1" applyAlignment="1">
      <alignment vertical="center"/>
    </xf>
    <xf numFmtId="165" fontId="2" fillId="0" borderId="0" xfId="2" applyNumberFormat="1" applyFont="1" applyAlignment="1">
      <alignment vertical="center"/>
    </xf>
    <xf numFmtId="165" fontId="5" fillId="0" borderId="0" xfId="2" applyNumberFormat="1" applyFont="1" applyAlignment="1">
      <alignment vertical="center"/>
    </xf>
    <xf numFmtId="165" fontId="7" fillId="0" borderId="0" xfId="2" applyNumberFormat="1" applyFont="1" applyAlignment="1">
      <alignment horizontal="left" vertical="center"/>
    </xf>
    <xf numFmtId="165" fontId="2" fillId="3" borderId="3" xfId="2" applyNumberFormat="1" applyFont="1" applyFill="1" applyBorder="1" applyAlignment="1">
      <alignment vertical="center"/>
    </xf>
    <xf numFmtId="165" fontId="2" fillId="3" borderId="2" xfId="2" applyNumberFormat="1" applyFont="1" applyFill="1" applyBorder="1" applyAlignment="1">
      <alignment vertical="center"/>
    </xf>
    <xf numFmtId="165" fontId="13" fillId="0" borderId="0" xfId="2" applyNumberFormat="1" applyFont="1" applyBorder="1"/>
    <xf numFmtId="165" fontId="8" fillId="0" borderId="0" xfId="2" applyNumberFormat="1" applyFont="1" applyBorder="1" applyAlignment="1">
      <alignment vertical="center"/>
    </xf>
    <xf numFmtId="0" fontId="10" fillId="0" borderId="0" xfId="0" applyFont="1" applyAlignment="1">
      <alignment horizontal="left"/>
    </xf>
    <xf numFmtId="0" fontId="0" fillId="0" borderId="0" xfId="0" applyAlignment="1">
      <alignment horizontal="left"/>
    </xf>
  </cellXfs>
  <cellStyles count="3">
    <cellStyle name="Comma" xfId="2" builtinId="3"/>
    <cellStyle name="Normal" xfId="0" builtinId="0"/>
    <cellStyle name="Normal 3" xfId="1"/>
  </cellStyles>
  <dxfs count="0"/>
  <tableStyles count="0" defaultTableStyle="TableStyleMedium2" defaultPivotStyle="PivotStyleLight16"/>
  <colors>
    <mruColors>
      <color rgb="FFAB73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8"/>
  <sheetViews>
    <sheetView tabSelected="1" workbookViewId="0">
      <selection activeCell="A2" sqref="A2:A3"/>
    </sheetView>
  </sheetViews>
  <sheetFormatPr defaultRowHeight="15" x14ac:dyDescent="0.25"/>
  <cols>
    <col min="1" max="1" width="61" customWidth="1"/>
    <col min="2" max="3" width="22.28515625" customWidth="1"/>
  </cols>
  <sheetData>
    <row r="1" spans="1:3" x14ac:dyDescent="0.25">
      <c r="A1" s="10"/>
    </row>
    <row r="2" spans="1:3" ht="15" customHeight="1" x14ac:dyDescent="0.25">
      <c r="A2" s="26" t="s">
        <v>4</v>
      </c>
      <c r="B2" s="11" t="s">
        <v>0</v>
      </c>
      <c r="C2" s="11" t="s">
        <v>0</v>
      </c>
    </row>
    <row r="3" spans="1:3" ht="15" customHeight="1" x14ac:dyDescent="0.25">
      <c r="A3" s="27"/>
      <c r="B3" s="11" t="s">
        <v>1</v>
      </c>
      <c r="C3" s="11" t="s">
        <v>2</v>
      </c>
    </row>
    <row r="4" spans="1:3" x14ac:dyDescent="0.25">
      <c r="A4" s="1" t="s">
        <v>5</v>
      </c>
    </row>
    <row r="5" spans="1:3" x14ac:dyDescent="0.25">
      <c r="B5" s="7"/>
    </row>
    <row r="6" spans="1:3" x14ac:dyDescent="0.25">
      <c r="A6" s="4" t="s">
        <v>6</v>
      </c>
      <c r="B6" s="14">
        <v>0</v>
      </c>
      <c r="C6" s="13">
        <v>0</v>
      </c>
    </row>
    <row r="7" spans="1:3" x14ac:dyDescent="0.25">
      <c r="A7" s="4" t="s">
        <v>7</v>
      </c>
      <c r="B7" s="13"/>
      <c r="C7" s="13"/>
    </row>
    <row r="8" spans="1:3" x14ac:dyDescent="0.25">
      <c r="A8" s="4" t="s">
        <v>8</v>
      </c>
      <c r="B8" s="13"/>
      <c r="C8" s="13"/>
    </row>
    <row r="9" spans="1:3" x14ac:dyDescent="0.25">
      <c r="A9" s="4" t="s">
        <v>9</v>
      </c>
      <c r="B9" s="13"/>
      <c r="C9" s="13"/>
    </row>
    <row r="10" spans="1:3" x14ac:dyDescent="0.25">
      <c r="A10" s="4" t="s">
        <v>10</v>
      </c>
      <c r="B10" s="15"/>
      <c r="C10" s="13"/>
    </row>
    <row r="11" spans="1:3" x14ac:dyDescent="0.25">
      <c r="A11" s="4" t="s">
        <v>11</v>
      </c>
      <c r="B11" s="15"/>
      <c r="C11" s="13"/>
    </row>
    <row r="12" spans="1:3" x14ac:dyDescent="0.25">
      <c r="A12" s="4" t="s">
        <v>12</v>
      </c>
      <c r="B12" s="16">
        <f>SUM(B13:B14)</f>
        <v>-16320</v>
      </c>
      <c r="C12" s="16">
        <f>SUM(C13:C14)</f>
        <v>-21735</v>
      </c>
    </row>
    <row r="13" spans="1:3" x14ac:dyDescent="0.25">
      <c r="A13" s="12" t="s">
        <v>13</v>
      </c>
      <c r="B13" s="15"/>
      <c r="C13" s="13"/>
    </row>
    <row r="14" spans="1:3" x14ac:dyDescent="0.25">
      <c r="A14" s="12" t="s">
        <v>14</v>
      </c>
      <c r="B14" s="15">
        <v>-16320</v>
      </c>
      <c r="C14" s="24">
        <v>-21735</v>
      </c>
    </row>
    <row r="15" spans="1:3" x14ac:dyDescent="0.25">
      <c r="A15" s="4" t="s">
        <v>15</v>
      </c>
      <c r="B15" s="17"/>
      <c r="C15" s="13"/>
    </row>
    <row r="16" spans="1:3" x14ac:dyDescent="0.25">
      <c r="A16" s="4" t="s">
        <v>16</v>
      </c>
      <c r="B16" s="15">
        <v>-2606286</v>
      </c>
      <c r="C16" s="24">
        <v>-75450</v>
      </c>
    </row>
    <row r="17" spans="1:3" x14ac:dyDescent="0.25">
      <c r="A17" s="6" t="s">
        <v>17</v>
      </c>
      <c r="B17" s="18">
        <f>SUM(B6:B12,B15:B16)</f>
        <v>-2622606</v>
      </c>
      <c r="C17" s="18">
        <f>SUM(C6:C12,C15:C16)</f>
        <v>-97185</v>
      </c>
    </row>
    <row r="18" spans="1:3" x14ac:dyDescent="0.25">
      <c r="A18" s="3"/>
      <c r="B18" s="19"/>
      <c r="C18" s="19"/>
    </row>
    <row r="19" spans="1:3" x14ac:dyDescent="0.25">
      <c r="A19" s="2" t="s">
        <v>18</v>
      </c>
      <c r="B19" s="20"/>
      <c r="C19" s="13"/>
    </row>
    <row r="20" spans="1:3" x14ac:dyDescent="0.25">
      <c r="A20" s="8" t="s">
        <v>19</v>
      </c>
      <c r="B20" s="20"/>
      <c r="C20" s="13"/>
    </row>
    <row r="21" spans="1:3" x14ac:dyDescent="0.25">
      <c r="A21" s="4" t="s">
        <v>20</v>
      </c>
      <c r="B21" s="15">
        <v>-52875</v>
      </c>
      <c r="C21" s="25">
        <v>-37674</v>
      </c>
    </row>
    <row r="22" spans="1:3" x14ac:dyDescent="0.25">
      <c r="A22" s="4" t="s">
        <v>21</v>
      </c>
      <c r="B22" s="15"/>
      <c r="C22" s="13"/>
    </row>
    <row r="23" spans="1:3" x14ac:dyDescent="0.25">
      <c r="A23" s="3" t="s">
        <v>3</v>
      </c>
      <c r="B23" s="18">
        <f>SUM(B21:B22)</f>
        <v>-52875</v>
      </c>
      <c r="C23" s="18">
        <f>SUM(C21:C22)</f>
        <v>-37674</v>
      </c>
    </row>
    <row r="24" spans="1:3" x14ac:dyDescent="0.25">
      <c r="A24" s="9"/>
      <c r="B24" s="21"/>
      <c r="C24" s="13"/>
    </row>
    <row r="25" spans="1:3" ht="15.75" thickBot="1" x14ac:dyDescent="0.3">
      <c r="A25" s="9" t="s">
        <v>22</v>
      </c>
      <c r="B25" s="22">
        <f>B17+B23</f>
        <v>-2675481</v>
      </c>
      <c r="C25" s="22">
        <f>C17+C23</f>
        <v>-134859</v>
      </c>
    </row>
    <row r="26" spans="1:3" x14ac:dyDescent="0.25">
      <c r="A26" s="5" t="s">
        <v>23</v>
      </c>
      <c r="B26" s="14"/>
      <c r="C26" s="13"/>
    </row>
    <row r="27" spans="1:3" ht="15.75" thickBot="1" x14ac:dyDescent="0.3">
      <c r="A27" s="9" t="s">
        <v>24</v>
      </c>
      <c r="B27" s="23">
        <f>B25</f>
        <v>-2675481</v>
      </c>
      <c r="C27" s="23">
        <f>C25</f>
        <v>-134859</v>
      </c>
    </row>
    <row r="28" spans="1:3" ht="15.75" thickTop="1" x14ac:dyDescent="0.25"/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782ceaf-7d6e-453e-b490-f1f20f347099">
      <Terms xmlns="http://schemas.microsoft.com/office/infopath/2007/PartnerControls"/>
    </lcf76f155ced4ddcb4097134ff3c332f>
    <TaxCatchAll xmlns="15727c14-ca88-4780-b6ee-c451c0bfbf3b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F29603B7E8AC4A9B728C725070295A" ma:contentTypeVersion="18" ma:contentTypeDescription="Create a new document." ma:contentTypeScope="" ma:versionID="8fc7903600007c5e1cf2eaa2a7c3af74">
  <xsd:schema xmlns:xsd="http://www.w3.org/2001/XMLSchema" xmlns:xs="http://www.w3.org/2001/XMLSchema" xmlns:p="http://schemas.microsoft.com/office/2006/metadata/properties" xmlns:ns2="15727c14-ca88-4780-b6ee-c451c0bfbf3b" xmlns:ns3="f782ceaf-7d6e-453e-b490-f1f20f347099" targetNamespace="http://schemas.microsoft.com/office/2006/metadata/properties" ma:root="true" ma:fieldsID="1e0bf38e3d67a589e15bf9e24ab6d295" ns2:_="" ns3:_="">
    <xsd:import namespace="15727c14-ca88-4780-b6ee-c451c0bfbf3b"/>
    <xsd:import namespace="f782ceaf-7d6e-453e-b490-f1f20f34709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727c14-ca88-4780-b6ee-c451c0bfbf3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b0ec012b-17ac-4ad1-bd1f-e994d327a23c}" ma:internalName="TaxCatchAll" ma:showField="CatchAllData" ma:web="15727c14-ca88-4780-b6ee-c451c0bfbf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82ceaf-7d6e-453e-b490-f1f20f34709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7d4b678f-3bfd-4279-b9dd-0b781f9092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370884D-648F-43C6-B569-0FBA1B8B6B7F}">
  <ds:schemaRefs>
    <ds:schemaRef ds:uri="http://purl.org/dc/terms/"/>
    <ds:schemaRef ds:uri="http://schemas.microsoft.com/office/infopath/2007/PartnerControls"/>
    <ds:schemaRef ds:uri="http://www.w3.org/XML/1998/namespace"/>
    <ds:schemaRef ds:uri="15727c14-ca88-4780-b6ee-c451c0bfbf3b"/>
    <ds:schemaRef ds:uri="http://purl.org/dc/dcmitype/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f782ceaf-7d6e-453e-b490-f1f20f347099"/>
  </ds:schemaRefs>
</ds:datastoreItem>
</file>

<file path=customXml/itemProps2.xml><?xml version="1.0" encoding="utf-8"?>
<ds:datastoreItem xmlns:ds="http://schemas.openxmlformats.org/officeDocument/2006/customXml" ds:itemID="{E782452A-66F2-4251-8D2B-02B5E33EADF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8E56D7E-3839-466C-8F26-17ED87BF01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5727c14-ca88-4780-b6ee-c451c0bfbf3b"/>
    <ds:schemaRef ds:uri="f782ceaf-7d6e-453e-b490-f1f20f34709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Manager/>
  <Company>Grizli777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ehaxhi</dc:creator>
  <cp:keywords/>
  <dc:description/>
  <cp:lastModifiedBy>User</cp:lastModifiedBy>
  <cp:revision/>
  <dcterms:created xsi:type="dcterms:W3CDTF">2016-08-04T12:40:37Z</dcterms:created>
  <dcterms:modified xsi:type="dcterms:W3CDTF">2026-07-01T10:42:51Z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0x01010082F29603B7E8AC4A9B728C725070295A</vt:lpwstr>
  </property>
  <property fmtid="{D5CDD505-2E9C-101B-9397-08002B2CF9AE}" pid="3" name="MediaServiceImageTags">
    <vt:lpwstr/>
  </property>
</Properties>
</file>