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7\Desktop\Per tu dorezuar ne qkr-Pajtoni Gorup\"/>
    </mc:Choice>
  </mc:AlternateContent>
  <xr:revisionPtr revIDLastSave="0" documentId="13_ncr:1_{2EE5B71C-DA9C-4B5D-96BF-3793390F2311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8" l="1"/>
  <c r="D47" i="18"/>
  <c r="D57" i="18" s="1"/>
  <c r="D42" i="18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<sst xmlns="http://schemas.openxmlformats.org/spreadsheetml/2006/main" count="414" uniqueCount="271">
  <si>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</si>
  <si>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</si>
  <si>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</si>
  <si>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</si>
  <si>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</si>
  <si>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</si>
  <si>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</si>
  <si>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</si>
  <si>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</si>
  <si>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</si>
  <si>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</si>
  <si>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</si>
  <si>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</si>
  <si>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</si>
  <si>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</si>
  <si>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</si>
  <si>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</si>
  <si>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</si>
  <si>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</si>
  <si>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</si>
  <si>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</si>
  <si>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</si>
  <si>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</si>
  <si>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</si>
  <si>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</si>
  <si>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</si>
  <si>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</si>
  <si>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</si>
  <si>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</si>
  <si>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</si>
  <si>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</si>
  <si>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</si>
  <si>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</si>
  <si>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</si>
  <si>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</si>
  <si>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</si>
  <si>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</si>
  <si>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</si>
  <si>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</si>
  <si>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</si>
  <si>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</si>
  <si>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</si>
  <si>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</si>
  <si>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</si>
  <si>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</si>
  <si>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</si>
  <si>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</si>
  <si>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</si>
  <si>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</si>
  <si>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</si>
  <si>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</si>
  <si>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</si>
  <si>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</si>
  <si>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</si>
  <si>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</si>
  <si>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</si>
  <si>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</si>
  <si>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</si>
  <si>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</si>
  <si>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</si>
  <si>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</si>
  <si>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</si>
  <si>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</si>
  <si>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</si>
  <si>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</si>
  <si>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</si>
  <si>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</si>
  <si>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</si>
  <si>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</si>
  <si>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</si>
  <si>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</si>
  <si>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</si>
  <si>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</si>
  <si>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</si>
  <si>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</si>
  <si>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</si>
  <si>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</si>
  <si>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</si>
  <si>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</si>
  <si>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</si>
  <si>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</si>
  <si>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</si>
  <si>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</si>
  <si>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</si>
  <si>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</si>
  <si>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</si>
  <si>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</si>
  <si>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</si>
  <si>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</si>
  <si>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</si>
  <si>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</si>
  <si>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</si>
  <si>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</si>
  <si>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</si>
  <si>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</si>
  <si>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</si>
  <si>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</si>
  <si>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</si>
  <si>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</si>
  <si>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</si>
  <si>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</si>
  <si>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</si>
  <si>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</si>
  <si>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</si>
  <si>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</si>
  <si>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</si>
  <si>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</si>
  <si>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</si>
  <si>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</si>
  <si>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</si>
  <si>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</si>
  <si>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</si>
  <si>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</si>
  <si>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</si>
  <si>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</si>
  <si>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</si>
  <si>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</si>
  <si>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</si>
  <si>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</si>
  <si>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</si>
  <si>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</si>
  <si>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</si>
  <si>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</si>
  <si>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</si>
  <si>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</si>
  <si>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</si>
  <si>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</si>
  <si>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</si>
  <si>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</si>
  <si>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</si>
  <si>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</si>
  <si>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</si>
  <si>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</si>
  <si>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</si>
  <si>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</si>
  <si>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</si>
  <si>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</si>
  <si>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</si>
  <si>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</si>
  <si>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</si>
  <si>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</si>
  <si>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</si>
  <si>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</si>
  <si>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</si>
  <si>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</si>
  <si>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</si>
  <si>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</si>
  <si>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</si>
  <si>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</si>
  <si>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</si>
  <si>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</si>
  <si>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</si>
  <si>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</si>
  <si>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</si>
  <si>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</si>
  <si>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</si>
  <si>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</si>
  <si>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</si>
  <si>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</si>
  <si>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</si>
  <si>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</si>
  <si>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</si>
  <si>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</si>
  <si>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</si>
  <si>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</si>
  <si>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</si>
  <si>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</si>
  <si>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</si>
  <si>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</si>
  <si>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</si>
  <si>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</si>
  <si>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</si>
  <si>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</si>
  <si>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</si>
  <si>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</si>
  <si>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</si>
  <si>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</si>
  <si>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</si>
  <si>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</si>
  <si>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</si>
  <si>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</si>
  <si>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</si>
  <si>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</si>
  <si>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</si>
  <si>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</si>
  <si>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</si>
  <si>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</si>
  <si>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</si>
  <si>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</si>
  <si>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</si>
  <si>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</si>
  <si>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</si>
  <si>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</si>
  <si>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</si>
  <si>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</si>
  <si>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</si>
  <si>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</si>
  <si>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</si>
  <si>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</si>
  <si>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</si>
  <si>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</si>
  <si>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</si>
  <si>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</si>
  <si>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</si>
  <si>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</si>
  <si>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</si>
  <si>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</si>
  <si>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</si>
  <si>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</si>
  <si>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</si>
  <si>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</si>
  <si>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</si>
  <si>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</si>
  <si>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</si>
  <si>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</si>
  <si>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</si>
  <si>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</si>
  <si>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</si>
  <si>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</si>
  <si>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</si>
  <si>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</si>
  <si>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</si>
  <si>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</si>
  <si>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</si>
  <si>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</si>
  <si>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</si>
  <si>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</si>
  <si>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</si>
  <si>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</si>
  <si>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</si>
  <si>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</si>
  <si>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</si>
  <si>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</si>
  <si>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</si>
  <si>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</si>
  <si>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</si>
  <si>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</si>
  <si>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</si>
  <si>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</si>
  <si>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</si>
  <si>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</si>
  <si>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</si>
  <si>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</si>
  <si>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</si>
  <si>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</si>
  <si>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</si>
  <si>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</si>
  <si>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</si>
  <si>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</si>
  <si>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</si>
  <si>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</si>
  <si>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</si>
  <si>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</si>
  <si>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</si>
  <si>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</si>
  <si>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</si>
  <si>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</si>
  <si>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</si>
  <si>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</si>
  <si>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</si>
  <si>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</si>
  <si>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</si>
  <si>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</si>
  <si>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</si>
  <si>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</si>
  <si>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</si>
  <si>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</si>
  <si>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L71806042D</t>
  </si>
  <si>
    <t>Lek</t>
  </si>
  <si>
    <t>Pasqyrat financiare te vitit 2022</t>
  </si>
  <si>
    <t>Pajtoni Group shpk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</si>
</sst>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0" applyFont="1" applyAlignment="1">
      <alignment wrapText="1"/>
    </xf>
    <xf numFmtId="37" fontId="175" fillId="0" borderId="0" xfId="3506" applyNumberFormat="1" applyFont="1" applyAlignment="1">
      <alignment horizontal="center"/>
    </xf>
    <xf numFmtId="37" fontId="174" fillId="0" borderId="0" xfId="0" applyNumberFormat="1" applyFont="1" applyFill="1" applyBorder="1" applyAlignment="1" applyProtection="1">
      <alignment horizontal="center"/>
    </xf>
    <xf numFmtId="37" fontId="174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zoomScaleNormal="100" workbookViewId="0">
      <selection activeCell="B37" sqref="B37:B3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269</v>
      </c>
    </row>
    <row r="2" spans="1:6">
      <c r="A2" s="84" t="s">
        <v>270</v>
      </c>
    </row>
    <row r="3" spans="1:6">
      <c r="A3" s="50" t="s">
        <v>267</v>
      </c>
    </row>
    <row r="4" spans="1:6">
      <c r="A4" s="50" t="s">
        <v>268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147962136</v>
      </c>
      <c r="C10" s="52"/>
      <c r="D10" s="64">
        <v>69842899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-24874365</v>
      </c>
      <c r="C19" s="52"/>
      <c r="D19" s="64"/>
      <c r="E19" s="51"/>
      <c r="F19" s="42"/>
    </row>
    <row r="20" spans="1:6">
      <c r="A20" s="63" t="s">
        <v>243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-5911006</v>
      </c>
      <c r="C22" s="52"/>
      <c r="D22" s="64">
        <v>-3286800</v>
      </c>
      <c r="E22" s="51"/>
      <c r="F22" s="42"/>
    </row>
    <row r="23" spans="1:6">
      <c r="A23" s="63" t="s">
        <v>245</v>
      </c>
      <c r="B23" s="64">
        <v>-707884</v>
      </c>
      <c r="C23" s="52"/>
      <c r="D23" s="64">
        <v>-316542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-44954851</v>
      </c>
      <c r="C26" s="52"/>
      <c r="D26" s="64">
        <v>-23051779</v>
      </c>
      <c r="E26" s="51"/>
      <c r="F26" s="42"/>
    </row>
    <row r="27" spans="1:6">
      <c r="A27" s="45" t="s">
        <v>221</v>
      </c>
      <c r="B27" s="64">
        <v>-5165372</v>
      </c>
      <c r="C27" s="52"/>
      <c r="D27" s="64">
        <v>-4879276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10057046</v>
      </c>
      <c r="C37" s="52"/>
      <c r="D37" s="64">
        <v>-261046</v>
      </c>
      <c r="E37" s="51"/>
      <c r="F37" s="42"/>
    </row>
    <row r="38" spans="1:6">
      <c r="A38" s="63" t="s">
        <v>253</v>
      </c>
      <c r="B38" s="64">
        <v>-8750639</v>
      </c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67655065</v>
      </c>
      <c r="C42" s="55"/>
      <c r="D42" s="54">
        <f>SUM(D9:D41)</f>
        <v>38047456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-10154919</v>
      </c>
      <c r="C44" s="52"/>
      <c r="D44" s="64">
        <v>-5708232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57500146</v>
      </c>
      <c r="C47" s="58"/>
      <c r="D47" s="67">
        <f>SUM(D42:D46)</f>
        <v>32339224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7" ht="15.75" thickTop="1">
      <c r="A49" s="70" t="s">
        <v>240</v>
      </c>
      <c r="B49" s="53"/>
      <c r="C49" s="53"/>
      <c r="D49" s="53"/>
      <c r="E49" s="59"/>
      <c r="F49" s="42"/>
    </row>
    <row r="50" spans="1:7">
      <c r="A50" s="63" t="s">
        <v>230</v>
      </c>
      <c r="B50" s="65"/>
      <c r="C50" s="53"/>
      <c r="D50" s="65"/>
      <c r="E50" s="51"/>
      <c r="F50" s="42"/>
    </row>
    <row r="51" spans="1:7">
      <c r="A51" s="63" t="s">
        <v>231</v>
      </c>
      <c r="B51" s="65"/>
      <c r="C51" s="53"/>
      <c r="D51" s="65"/>
      <c r="E51" s="51"/>
      <c r="F51" s="42"/>
    </row>
    <row r="52" spans="1:7">
      <c r="A52" s="63" t="s">
        <v>232</v>
      </c>
      <c r="B52" s="65"/>
      <c r="C52" s="53"/>
      <c r="D52" s="65"/>
      <c r="E52" s="56"/>
      <c r="F52" s="42"/>
    </row>
    <row r="53" spans="1:7" ht="15" customHeight="1">
      <c r="A53" s="63" t="s">
        <v>233</v>
      </c>
      <c r="B53" s="65"/>
      <c r="C53" s="53"/>
      <c r="D53" s="65"/>
      <c r="E53" s="60"/>
      <c r="F53" s="37"/>
    </row>
    <row r="54" spans="1:7">
      <c r="A54" s="81" t="s">
        <v>214</v>
      </c>
      <c r="B54" s="65"/>
      <c r="C54" s="53"/>
      <c r="D54" s="65"/>
      <c r="E54" s="35"/>
      <c r="F54" s="37"/>
    </row>
    <row r="55" spans="1:7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7">
      <c r="A56" s="73"/>
      <c r="B56" s="74"/>
      <c r="C56" s="75"/>
      <c r="D56" s="74"/>
      <c r="E56" s="60"/>
      <c r="F56" s="37"/>
    </row>
    <row r="57" spans="1:7" ht="15.75" thickBot="1">
      <c r="A57" s="70" t="s">
        <v>242</v>
      </c>
      <c r="B57" s="76">
        <f>B47+B55</f>
        <v>57500146</v>
      </c>
      <c r="C57" s="77"/>
      <c r="D57" s="76">
        <f>D47+D55</f>
        <v>32339224</v>
      </c>
      <c r="E57" s="60"/>
      <c r="F57" s="85"/>
      <c r="G57" s="87"/>
    </row>
    <row r="58" spans="1:7" ht="15.75" thickTop="1">
      <c r="A58" s="73"/>
      <c r="B58" s="74"/>
      <c r="C58" s="75"/>
      <c r="D58" s="74"/>
      <c r="E58" s="60"/>
      <c r="F58" s="37"/>
    </row>
    <row r="59" spans="1:7">
      <c r="A59" s="78" t="s">
        <v>234</v>
      </c>
      <c r="B59" s="74"/>
      <c r="C59" s="75"/>
      <c r="D59" s="74"/>
      <c r="E59" s="61"/>
      <c r="F59" s="39"/>
    </row>
    <row r="60" spans="1:7">
      <c r="A60" s="73" t="s">
        <v>227</v>
      </c>
      <c r="B60" s="64"/>
      <c r="C60" s="51"/>
      <c r="D60" s="64"/>
      <c r="E60" s="61"/>
      <c r="F60" s="39"/>
    </row>
    <row r="61" spans="1:7">
      <c r="A61" s="73" t="s">
        <v>228</v>
      </c>
      <c r="B61" s="64"/>
      <c r="C61" s="51"/>
      <c r="D61" s="64"/>
      <c r="E61" s="61"/>
      <c r="F61" s="39"/>
    </row>
    <row r="62" spans="1:7">
      <c r="A62" s="38"/>
      <c r="B62" s="39"/>
      <c r="C62" s="39"/>
      <c r="D62" s="39"/>
      <c r="E62" s="61"/>
      <c r="F62" s="39"/>
    </row>
    <row r="63" spans="1:7">
      <c r="A63" s="38"/>
      <c r="B63" s="39"/>
      <c r="C63" s="39"/>
      <c r="D63" s="39"/>
      <c r="E63" s="61"/>
      <c r="F63" s="39"/>
    </row>
    <row r="64" spans="1:7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  <row r="68" spans="1:6">
      <c r="B68" s="86"/>
      <c r="C68" s="86"/>
      <c r="D68" s="8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5EB16BB-3C07-403F-9F9D-C0BC1FBEB0F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B019119-5868-4E49-AD46-77E0874A9703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012E44F-9D20-4B37-8BB7-ECA160656BA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Armanda Likrama</cp:lastModifiedBy>
  <cp:lastPrinted>2016-10-03T09:59:38Z</cp:lastPrinted>
  <dcterms:created xsi:type="dcterms:W3CDTF">2012-01-19T09:31:29Z</dcterms:created>
  <dcterms:modified xsi:type="dcterms:W3CDTF">2023-07-11T14:16:57Z</dcterms:modified>
</cp:coreProperties>
</file>