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3" activeTab="7"/>
  </bookViews>
  <sheets>
    <sheet name="Faqe 1" sheetId="8" r:id="rId1"/>
    <sheet name="Aktiv Pasiv 2013" sheetId="9" r:id="rId2"/>
    <sheet name="PASH 2013" sheetId="12" r:id="rId3"/>
    <sheet name="pasq akt afat materiale" sheetId="10" r:id="rId4"/>
    <sheet name="Pasq kapitaleve" sheetId="17" r:id="rId5"/>
    <sheet name="Flukset M Indirekte" sheetId="16" r:id="rId6"/>
    <sheet name="Inventari" sheetId="6" r:id="rId7"/>
    <sheet name="Inv automjeteve" sheetId="18" r:id="rId8"/>
  </sheets>
  <calcPr calcId="124519"/>
</workbook>
</file>

<file path=xl/calcChain.xml><?xml version="1.0" encoding="utf-8"?>
<calcChain xmlns="http://schemas.openxmlformats.org/spreadsheetml/2006/main">
  <c r="E18" i="18"/>
</calcChain>
</file>

<file path=xl/sharedStrings.xml><?xml version="1.0" encoding="utf-8"?>
<sst xmlns="http://schemas.openxmlformats.org/spreadsheetml/2006/main" count="279" uniqueCount="222">
  <si>
    <t>Sasia</t>
  </si>
  <si>
    <t>Tirane</t>
  </si>
  <si>
    <t>m2</t>
  </si>
  <si>
    <t>K41412016F</t>
  </si>
  <si>
    <t>Tatimpaguesi         GB-a konstruksion</t>
  </si>
  <si>
    <t>NIPTI                        K41412016F</t>
  </si>
  <si>
    <t>NR</t>
  </si>
  <si>
    <t>TOTALI</t>
  </si>
  <si>
    <t>KONTABILISTE</t>
  </si>
  <si>
    <t>ADMINISTRATORI</t>
  </si>
  <si>
    <t xml:space="preserve">INVENTARI FIZIK I MALLRAVE DHE MATERIALEVE </t>
  </si>
  <si>
    <t>Aktiviteti                  Ndertim</t>
  </si>
  <si>
    <t>Emertimi I mallrave dhe materialeve gjendje</t>
  </si>
  <si>
    <t>Njesia e matjes</t>
  </si>
  <si>
    <t>Sasia ne numer qe eshte gjendje ne njesi</t>
  </si>
  <si>
    <t>Vlera e mallit dhe materialit sipas vleres se blerjes</t>
  </si>
  <si>
    <t>Sqarime</t>
  </si>
  <si>
    <t>Sheno njeren nga njesite me poshte :(kg/m²/m³/litra/cope/kuti/ml)</t>
  </si>
  <si>
    <t>mermer</t>
  </si>
  <si>
    <t>kartonxhes</t>
  </si>
  <si>
    <t>Emërtimi dhe forma ligjore</t>
  </si>
  <si>
    <t>"GB-a konstruksion " shpk</t>
  </si>
  <si>
    <t>NIPT - i</t>
  </si>
  <si>
    <t>Adresa e selisë</t>
  </si>
  <si>
    <t>Rrg Teodor Keko</t>
  </si>
  <si>
    <t>Data e krijimit</t>
  </si>
  <si>
    <t>11.02.2004</t>
  </si>
  <si>
    <t>Nr. i Regjistrit Tregtar</t>
  </si>
  <si>
    <t>Veprimtaria kryesore</t>
  </si>
  <si>
    <t>Ndertim</t>
  </si>
  <si>
    <t>PASQYRAT FINANCIARE</t>
  </si>
  <si>
    <t>Periudha Kontabël e Pasqyrave Financiare</t>
  </si>
  <si>
    <t>Nga</t>
  </si>
  <si>
    <t>Deri</t>
  </si>
  <si>
    <t>Data e mbylljes së Pasqyrave Financiare</t>
  </si>
  <si>
    <r>
      <t xml:space="preserve">Pasqyrat financiare jane </t>
    </r>
    <r>
      <rPr>
        <b/>
        <sz val="10"/>
        <rFont val="Arial"/>
        <family val="2"/>
      </rPr>
      <t>individuale</t>
    </r>
  </si>
  <si>
    <r>
      <t xml:space="preserve">Pasqyrat financiare janë të shprehura në </t>
    </r>
    <r>
      <rPr>
        <b/>
        <sz val="10"/>
        <rFont val="Arial"/>
        <family val="2"/>
      </rPr>
      <t>Lek</t>
    </r>
  </si>
  <si>
    <r>
      <t xml:space="preserve">Pasqyrat Financiare janë të rrumbullakosura në </t>
    </r>
    <r>
      <rPr>
        <b/>
        <sz val="10"/>
        <rFont val="Arial"/>
        <family val="2"/>
      </rPr>
      <t>0/lek</t>
    </r>
  </si>
  <si>
    <t>Viti 2012</t>
  </si>
  <si>
    <t xml:space="preserve"> Shoqeria  "GB-a konstruksion"    sh p k </t>
  </si>
  <si>
    <t>(shumat ne Leke)</t>
  </si>
  <si>
    <t>AKTlVET</t>
  </si>
  <si>
    <t>AKTIVE AFATSHKURTRA</t>
  </si>
  <si>
    <t xml:space="preserve"> 1 Aktive monetare</t>
  </si>
  <si>
    <t>&gt; Banka</t>
  </si>
  <si>
    <t>&gt; Arka</t>
  </si>
  <si>
    <t>2 Derivative dhe aktive financiare te mbajtura per tregtim</t>
  </si>
  <si>
    <t>3 Aktive te tjera financiare afatshkurtra</t>
  </si>
  <si>
    <t>&gt;Kliente per mallra ,produkte e sherbime</t>
  </si>
  <si>
    <t>&gt; Debitore ,Kreditore te tjere</t>
  </si>
  <si>
    <t>&gt;Tatim mbi fitimin</t>
  </si>
  <si>
    <t>&gt;Tvsh</t>
  </si>
  <si>
    <t>&gt;Te drejta e detyrime ndaj ortakeve</t>
  </si>
  <si>
    <t>&gt;Kliente per tu arketuar</t>
  </si>
  <si>
    <t>&gt;</t>
  </si>
  <si>
    <t>4 Inventari</t>
  </si>
  <si>
    <r>
      <t>Lendet e para</t>
    </r>
    <r>
      <rPr>
        <i/>
        <sz val="11"/>
        <rFont val="Times New Roman"/>
        <family val="1"/>
      </rPr>
      <t xml:space="preserve"> </t>
    </r>
  </si>
  <si>
    <t>Inventar I imet</t>
  </si>
  <si>
    <t>Prodhim ne proces</t>
  </si>
  <si>
    <t>Produkte te Gatshme</t>
  </si>
  <si>
    <t>Mallra per rishitje</t>
  </si>
  <si>
    <t>Parapagesat per furnizime</t>
  </si>
  <si>
    <t>5 Aktive biologjike afatshkurtra</t>
  </si>
  <si>
    <t>6 Aktivet afatshkurtra te mbajtura per shitje</t>
  </si>
  <si>
    <t>7 Parapagimet dhe shpenzimet e shtyra</t>
  </si>
  <si>
    <t>&gt;Shpenzime te periudhave te ardhme</t>
  </si>
  <si>
    <t>AKTIVE AFATGJATA</t>
  </si>
  <si>
    <t>1 Investimet financiare afatgjata</t>
  </si>
  <si>
    <t>2 Aktive afatgjata materiale</t>
  </si>
  <si>
    <t>&gt;Toka</t>
  </si>
  <si>
    <t>&gt;Ndertesa</t>
  </si>
  <si>
    <t>&gt;Makineri dhe pajisje</t>
  </si>
  <si>
    <t>&gt;Aktive te tjera afatgjata materiale</t>
  </si>
  <si>
    <t>3Aktivet biologjike afatgjata</t>
  </si>
  <si>
    <t>4 Aktivet afatgjata jomateriale</t>
  </si>
  <si>
    <t xml:space="preserve">5 Kapital aksioner I papaguar </t>
  </si>
  <si>
    <t>6Aktive te tjera afatgjata</t>
  </si>
  <si>
    <t>Totali i aktiveve afatgjata</t>
  </si>
  <si>
    <t>TOTALl I AKTIVEVE</t>
  </si>
  <si>
    <t xml:space="preserve">PASIVET DHE KAPITALl </t>
  </si>
  <si>
    <t>Pasivet Afatshkurtra</t>
  </si>
  <si>
    <t>1Derivativet</t>
  </si>
  <si>
    <t>2 Huamarjet</t>
  </si>
  <si>
    <t>&gt; Overdraftet bankare</t>
  </si>
  <si>
    <t>&gt;Huamarrjet afatshkurtra</t>
  </si>
  <si>
    <t>3 Huate dhe parapagimet</t>
  </si>
  <si>
    <t>&gt;Te pagueshme ndaj furnitoreve</t>
  </si>
  <si>
    <t>&gt;Te pagueshme ndaj punonjesve</t>
  </si>
  <si>
    <t>&gt;Detyrime per Sigurime Shoqerore Shend</t>
  </si>
  <si>
    <t>&gt;Detyrime tatimore per Tap-in</t>
  </si>
  <si>
    <t>&gt;Detyrime tatimore per Tatim fitimin</t>
  </si>
  <si>
    <t>&gt;Detyrime tatimore per  TVSH</t>
  </si>
  <si>
    <t>&gt;Detyrime tatimore per Tatimin ne burim</t>
  </si>
  <si>
    <t>&gt;(Div per tu pag-hequr)Shuma te arketuara me porosi</t>
  </si>
  <si>
    <t>&gt; Debitore dhe kreditore te tjere</t>
  </si>
  <si>
    <t>&gt; Parapagime kliente kreditore</t>
  </si>
  <si>
    <t>4 Grande dhe te ardhura te shtyra</t>
  </si>
  <si>
    <t>5 Provizionet afatshkurter</t>
  </si>
  <si>
    <t>Pasivet Afatgjata</t>
  </si>
  <si>
    <t>1 Hua Afatgjata</t>
  </si>
  <si>
    <t>&gt; Hua ,bono dhe detyrime nga qeraja financiare</t>
  </si>
  <si>
    <t>&gt; Bono te konvertueshme</t>
  </si>
  <si>
    <t>2 Huamarje te tjera Afatgjata</t>
  </si>
  <si>
    <t>3 Grande dhe te ardhura te shtyra</t>
  </si>
  <si>
    <t>4 Provizione Afatgjata</t>
  </si>
  <si>
    <t>Totali i pasiveve Afatgjata</t>
  </si>
  <si>
    <t>KAPITALI</t>
  </si>
  <si>
    <t>1Aksionet e pakices (PF te pakonsoliduara)</t>
  </si>
  <si>
    <t>2Kapitali  aksionereve te shoq.meme(PF te konsoliduara)</t>
  </si>
  <si>
    <t>3 Kapitali aksionar</t>
  </si>
  <si>
    <t>4 Primi aksionit</t>
  </si>
  <si>
    <t>5 Njesite ose aksionet e thesarit(negative)</t>
  </si>
  <si>
    <t>6 Rezerva Statutore</t>
  </si>
  <si>
    <t>7 Rezerva Ligjore</t>
  </si>
  <si>
    <t>8 Rezerva te tjera</t>
  </si>
  <si>
    <t>9 Fitime te pa shperndara</t>
  </si>
  <si>
    <t>10Fitim ( Humbja) e vitit financiar</t>
  </si>
  <si>
    <t>TOTALl I PASIVEVE DHE KAPITALIT</t>
  </si>
  <si>
    <t>Kontabiliste</t>
  </si>
  <si>
    <t>Administratori</t>
  </si>
  <si>
    <t>Shoqeria____GB- a konstruksion sh.p.k__________</t>
  </si>
  <si>
    <t>NIPTI_____K41412016F__________________</t>
  </si>
  <si>
    <t>Nr</t>
  </si>
  <si>
    <t>Emertimi</t>
  </si>
  <si>
    <t>Gjendje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</si>
  <si>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</si>
  <si>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</si>
  <si>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</si>
  <si>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</si>
  <si>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</si>
  <si>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</si>
  <si>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</si>
  <si>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</si>
  <si>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</si>
  <si>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</si>
  <si>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 xml:space="preserve"> Shoqeria  "Gb-a konstruksion"    sh p k </t>
  </si>
  <si>
    <t>Shitjet neto</t>
  </si>
  <si>
    <t>Te ardhura te tjera nga veprimtarite e shfrytezimit</t>
  </si>
  <si>
    <t>Ndryshimet ne inventarin e produkteve te gatshme dhe punes ne proces</t>
  </si>
  <si>
    <t>Materialet e konsumuara</t>
  </si>
  <si>
    <t>Kosto e punes</t>
  </si>
  <si>
    <t xml:space="preserve">          Paga  te personelit</t>
  </si>
  <si>
    <t xml:space="preserve">          Shpenzime per sigurime shoqerore e shendetsore</t>
  </si>
  <si>
    <t>Amortizimet dhe zhvleresimet</t>
  </si>
  <si>
    <t xml:space="preserve">Shpenzime te tjera </t>
  </si>
  <si>
    <t>Totali i shpenzimeve (shumat 4-7)</t>
  </si>
  <si>
    <t>Fitimi (humbja) nga veprimtarite kryesore(1+2/-3-8)</t>
  </si>
  <si>
    <t>Te ardhurat dhe shpenzimet financiare nga njesite e kontrolluara</t>
  </si>
  <si>
    <t>Te ardhurat dhe shpenzimet financiare nga pjesmarrjet</t>
  </si>
  <si>
    <t>Te ardhurat dhe shpenzimet financiare</t>
  </si>
  <si>
    <t>121.0 Te ardh e shpenzime financ. nga invest. te tjera financ. afatgjata</t>
  </si>
  <si>
    <t>122 Te ardhurat dhe shpenzimet nga interesat</t>
  </si>
  <si>
    <t>123 Fitimet(Humbjet) nga kursi I kembimit</t>
  </si>
  <si>
    <t>124 Te ardhurat dhe shpenzimet te tjera financiare</t>
  </si>
  <si>
    <t>Totali I te ardhurave dhe Shpenzimeve financiare</t>
  </si>
  <si>
    <t>Fitimi (humbja) para tatimit (9+/-13)</t>
  </si>
  <si>
    <t>Shpenzimet e tatimit mbi fitimin</t>
  </si>
  <si>
    <t>Fitimi (humbja) neto e vitit financiar</t>
  </si>
  <si>
    <t>Elementet e pasqyrave te konsoliduara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</si>
  <si>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</si>
  <si>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</si>
  <si>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</si>
  <si>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</si>
  <si>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</si>
  <si>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</si>
  <si>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</si>
  <si>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</si>
  <si>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Rritje/renie ne tepricen e kerkesave te arketueshme nga aktiviteti, si dhe kerkesave te arketueshme te tjera</t>
  </si>
  <si>
    <t>Rritie/renie ne tepricen inventarit</t>
  </si>
  <si>
    <t>Rritie/renie ne tepricen e detyrimeve, per t'u paguar nga aktiviteti</t>
  </si>
  <si>
    <t>Parate e perftuara nga aktivitetet</t>
  </si>
  <si>
    <t>Interesi i paguar</t>
  </si>
  <si>
    <t>Tatimfitimi i paguar</t>
  </si>
  <si>
    <t>Fluksi i parave nga veprimtarite investuese</t>
  </si>
  <si>
    <t>Bleria e shoqerise se kontrolluar X minus parate e arketuara</t>
  </si>
  <si>
    <t>Blerja e aktiveve afatgiata materiale</t>
  </si>
  <si>
    <t>Te ardhura nga shitja e paiisjeve</t>
  </si>
  <si>
    <t>Interesi i arketuar</t>
  </si>
  <si>
    <t>Dividendet e arketuar</t>
  </si>
  <si>
    <t>Paraja neto, e perdorur ne aktivitetet investuese</t>
  </si>
  <si>
    <t>Fluksi i parave nga veprimtarite financiare</t>
  </si>
  <si>
    <t>Te ardhura nga emetimi i kapitalit aksionar</t>
  </si>
  <si>
    <t>Te ardhura nga huamarrie afatgjata</t>
  </si>
  <si>
    <t>Pagesat e detyrimeve te qirase financiare</t>
  </si>
  <si>
    <t>Dividendet e paguar</t>
  </si>
  <si>
    <t>Para neto e verdorur ne aktivitetet financiare</t>
  </si>
  <si>
    <t>Rritja/renia neto e mjeteve monetare</t>
  </si>
  <si>
    <t>Mjetet monetare ne tilIim te periudhes kontabel</t>
  </si>
  <si>
    <t>Mjetet monetare ne fund te periudhes kontabel</t>
  </si>
  <si>
    <t xml:space="preserve"> Shoqeria  "GB- a konstruksion"    sh p k </t>
  </si>
  <si>
    <t>Kapitali aksionar</t>
  </si>
  <si>
    <t>Prime te kapitalit</t>
  </si>
  <si>
    <t>Rezerva ligjore statutore</t>
  </si>
  <si>
    <t>Fitimi i pashperndare</t>
  </si>
  <si>
    <t>Totali</t>
  </si>
  <si>
    <t>Fitimi neto per periudhen kontabel</t>
  </si>
  <si>
    <t>Rritje e rezerves se kapitalit</t>
  </si>
  <si>
    <t>Emetimi i aksioneve</t>
  </si>
  <si>
    <t>Efekti i ndryshimeve ne politikat kontabel</t>
  </si>
  <si>
    <t>Aksione te thesarit te riblera</t>
  </si>
  <si>
    <t>Pozicioni me 31 dhjetor 2011</t>
  </si>
  <si>
    <t>Lloji I automjetit</t>
  </si>
  <si>
    <t xml:space="preserve">Targa </t>
  </si>
  <si>
    <t>Vlera</t>
  </si>
  <si>
    <t>Kapaciteti</t>
  </si>
  <si>
    <t>VITI 2012</t>
  </si>
  <si>
    <t>Bilanci   Kontabel  me  31 Dhjetor 2013</t>
  </si>
  <si>
    <t>Viti 2013</t>
  </si>
  <si>
    <t>Aktivet Afatgjata Materiale  me vlere fillestare   2013</t>
  </si>
  <si>
    <t>Amortizimi A.A.Materiale   2013</t>
  </si>
  <si>
    <t>Vlera Kontabel Neto e A.A.Materiale  2013</t>
  </si>
  <si>
    <t>Llogaria te Ardhura &amp; Shpenzime per vitin e mbyllur me 31 Dhjetor 2013</t>
  </si>
  <si>
    <t>I DATES  31 Dhjetor  VITI 2013</t>
  </si>
  <si>
    <t>27/03/2014</t>
  </si>
  <si>
    <t xml:space="preserve">(Ne zbatim te Standartit Kombetar te Kontabilitetit nr2  dhe ligjit Nr 9228, Date 29.04.2004"Per </t>
  </si>
  <si>
    <t>kontabilitetin dhe pasqyrat Financiare")</t>
  </si>
  <si>
    <t>VITI 2013</t>
  </si>
  <si>
    <t>Periudha kontabel     01 Janar-31 Dhjetor 2013</t>
  </si>
  <si>
    <t>Pasqyra e levizjes se kapitaleve te veta  me 31 Dhjetor 2011 dhe 2013</t>
  </si>
  <si>
    <t>Pozicioni me 31 dhjetor 2012</t>
  </si>
  <si>
    <t>Pozicioni me 31 Dhjetor 2013</t>
  </si>
  <si>
    <t>INVENTARI  I Automjeteve I DATES 31 Dhjetor VITI  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</si>
</sst>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00000000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Arial CE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46"/>
      <name val="Arial"/>
      <family val="2"/>
    </font>
    <font>
      <sz val="10"/>
      <name val="Book Antiqua"/>
      <family val="1"/>
    </font>
    <font>
      <sz val="10"/>
      <color indexed="14"/>
      <name val="Book Antiqua"/>
      <family val="1"/>
    </font>
    <font>
      <b/>
      <sz val="16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30"/>
      <name val="Arial"/>
      <family val="2"/>
    </font>
    <font>
      <b/>
      <sz val="25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Times New Roman"/>
      <family val="1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4"/>
      <name val="Garamond"/>
      <family val="1"/>
    </font>
    <font>
      <b/>
      <i/>
      <sz val="11"/>
      <name val="Times New Roman"/>
      <family val="1"/>
    </font>
    <font>
      <i/>
      <sz val="13"/>
      <name val="Times New Roman"/>
      <family val="1"/>
    </font>
    <font>
      <i/>
      <sz val="13"/>
      <name val="Garamond"/>
      <family val="1"/>
    </font>
    <font>
      <sz val="13"/>
      <name val="Garamond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5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9" fillId="6" borderId="0" applyNumberFormat="0" applyBorder="0" applyAlignment="0" applyProtection="0"/>
    <xf numFmtId="0" fontId="17" fillId="16" borderId="1" applyNumberFormat="0" applyAlignment="0" applyProtection="0"/>
    <xf numFmtId="0" fontId="10" fillId="17" borderId="2" applyNumberFormat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13" fillId="9" borderId="1" applyNumberFormat="0" applyAlignment="0" applyProtection="0"/>
    <xf numFmtId="0" fontId="16" fillId="0" borderId="6" applyNumberFormat="0" applyFill="0" applyAlignment="0" applyProtection="0"/>
    <xf numFmtId="0" fontId="21" fillId="9" borderId="0" applyNumberFormat="0" applyBorder="0" applyAlignment="0" applyProtection="0"/>
    <xf numFmtId="0" fontId="3" fillId="0" borderId="0"/>
    <xf numFmtId="0" fontId="22" fillId="5" borderId="7" applyNumberFormat="0" applyFont="0" applyAlignment="0" applyProtection="0"/>
    <xf numFmtId="0" fontId="14" fillId="16" borderId="8" applyNumberFormat="0" applyAlignment="0" applyProtection="0"/>
    <xf numFmtId="0" fontId="23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24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0" xfId="0" applyBorder="1" applyAlignment="1">
      <alignment horizontal="left"/>
    </xf>
    <xf numFmtId="0" fontId="3" fillId="0" borderId="0" xfId="0" applyFont="1"/>
    <xf numFmtId="0" fontId="0" fillId="0" borderId="0" xfId="0" applyFill="1"/>
    <xf numFmtId="0" fontId="26" fillId="0" borderId="0" xfId="0" applyFont="1" applyAlignment="1"/>
    <xf numFmtId="0" fontId="27" fillId="0" borderId="0" xfId="0" applyFont="1" applyAlignment="1"/>
    <xf numFmtId="0" fontId="28" fillId="0" borderId="0" xfId="0" applyFont="1"/>
    <xf numFmtId="0" fontId="29" fillId="0" borderId="0" xfId="0" applyFont="1"/>
    <xf numFmtId="0" fontId="0" fillId="0" borderId="10" xfId="0" applyBorder="1" applyAlignment="1">
      <alignment vertical="distributed"/>
    </xf>
    <xf numFmtId="0" fontId="30" fillId="0" borderId="10" xfId="0" applyFont="1" applyBorder="1"/>
    <xf numFmtId="0" fontId="31" fillId="0" borderId="0" xfId="0" applyFont="1" applyBorder="1" applyAlignment="1">
      <alignment horizontal="center"/>
    </xf>
    <xf numFmtId="43" fontId="31" fillId="0" borderId="0" xfId="0" applyNumberFormat="1" applyFont="1" applyFill="1" applyAlignment="1">
      <alignment horizontal="center"/>
    </xf>
    <xf numFmtId="0" fontId="32" fillId="0" borderId="0" xfId="0" applyFont="1"/>
    <xf numFmtId="0" fontId="2" fillId="0" borderId="10" xfId="0" applyFont="1" applyFill="1" applyBorder="1" applyAlignment="1">
      <alignment horizontal="left"/>
    </xf>
    <xf numFmtId="3" fontId="32" fillId="0" borderId="0" xfId="0" applyNumberFormat="1" applyFont="1" applyAlignment="1">
      <alignment horizontal="right"/>
    </xf>
    <xf numFmtId="0" fontId="2" fillId="0" borderId="0" xfId="0" applyFont="1"/>
    <xf numFmtId="164" fontId="0" fillId="0" borderId="26" xfId="123" applyNumberFormat="1" applyFont="1" applyBorder="1"/>
    <xf numFmtId="1" fontId="0" fillId="0" borderId="10" xfId="0" applyNumberFormat="1" applyBorder="1"/>
    <xf numFmtId="164" fontId="0" fillId="0" borderId="10" xfId="123" applyNumberFormat="1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 vertical="distributed"/>
    </xf>
    <xf numFmtId="164" fontId="2" fillId="0" borderId="10" xfId="123" applyNumberFormat="1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25" fillId="0" borderId="10" xfId="0" applyFont="1" applyBorder="1"/>
    <xf numFmtId="0" fontId="0" fillId="0" borderId="14" xfId="0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6" fillId="0" borderId="0" xfId="0" applyFont="1" applyBorder="1"/>
    <xf numFmtId="0" fontId="36" fillId="0" borderId="27" xfId="0" applyFont="1" applyBorder="1"/>
    <xf numFmtId="0" fontId="36" fillId="0" borderId="22" xfId="0" applyFont="1" applyBorder="1"/>
    <xf numFmtId="0" fontId="0" fillId="0" borderId="16" xfId="0" applyNumberFormat="1" applyBorder="1" applyAlignment="1">
      <alignment vertical="distributed"/>
    </xf>
    <xf numFmtId="0" fontId="0" fillId="0" borderId="0" xfId="0" applyNumberFormat="1" applyBorder="1" applyAlignment="1">
      <alignment vertical="distributed"/>
    </xf>
    <xf numFmtId="0" fontId="0" fillId="0" borderId="17" xfId="0" applyNumberFormat="1" applyBorder="1" applyAlignment="1">
      <alignment vertical="distributed"/>
    </xf>
    <xf numFmtId="14" fontId="39" fillId="0" borderId="27" xfId="0" applyNumberFormat="1" applyFont="1" applyBorder="1"/>
    <xf numFmtId="14" fontId="39" fillId="0" borderId="22" xfId="0" applyNumberFormat="1" applyFont="1" applyBorder="1"/>
    <xf numFmtId="0" fontId="0" fillId="0" borderId="18" xfId="0" applyBorder="1"/>
    <xf numFmtId="0" fontId="0" fillId="0" borderId="11" xfId="0" applyBorder="1"/>
    <xf numFmtId="0" fontId="0" fillId="0" borderId="19" xfId="0" applyBorder="1"/>
    <xf numFmtId="0" fontId="40" fillId="0" borderId="0" xfId="0" applyFont="1" applyFill="1"/>
    <xf numFmtId="0" fontId="35" fillId="0" borderId="0" xfId="0" applyFont="1" applyFill="1" applyBorder="1"/>
    <xf numFmtId="0" fontId="41" fillId="0" borderId="0" xfId="0" applyFont="1" applyFill="1"/>
    <xf numFmtId="0" fontId="35" fillId="0" borderId="0" xfId="0" applyFont="1" applyFill="1"/>
    <xf numFmtId="0" fontId="42" fillId="0" borderId="0" xfId="0" applyFont="1" applyFill="1" applyBorder="1"/>
    <xf numFmtId="0" fontId="31" fillId="0" borderId="0" xfId="0" applyFont="1" applyFill="1" applyBorder="1"/>
    <xf numFmtId="0" fontId="31" fillId="0" borderId="0" xfId="0" applyFont="1" applyFill="1"/>
    <xf numFmtId="0" fontId="31" fillId="0" borderId="0" xfId="0" applyFont="1" applyFill="1" applyBorder="1" applyAlignment="1">
      <alignment horizontal="center"/>
    </xf>
    <xf numFmtId="0" fontId="31" fillId="0" borderId="22" xfId="0" applyFont="1" applyFill="1" applyBorder="1"/>
    <xf numFmtId="0" fontId="42" fillId="0" borderId="0" xfId="0" applyFont="1" applyFill="1"/>
    <xf numFmtId="0" fontId="43" fillId="0" borderId="0" xfId="0" applyFont="1" applyFill="1" applyBorder="1"/>
    <xf numFmtId="0" fontId="35" fillId="0" borderId="0" xfId="0" applyFont="1" applyFill="1" applyBorder="1" applyAlignment="1">
      <alignment horizontal="center"/>
    </xf>
    <xf numFmtId="164" fontId="31" fillId="0" borderId="28" xfId="123" applyNumberFormat="1" applyFont="1" applyFill="1" applyBorder="1" applyAlignment="1">
      <alignment horizontal="center"/>
    </xf>
    <xf numFmtId="164" fontId="31" fillId="0" borderId="0" xfId="123" applyNumberFormat="1" applyFont="1" applyFill="1"/>
    <xf numFmtId="164" fontId="31" fillId="0" borderId="22" xfId="123" applyNumberFormat="1" applyFont="1" applyFill="1" applyBorder="1"/>
    <xf numFmtId="164" fontId="44" fillId="0" borderId="0" xfId="123" applyNumberFormat="1" applyFont="1" applyFill="1" applyAlignment="1">
      <alignment horizontal="right" vertical="center"/>
    </xf>
    <xf numFmtId="164" fontId="35" fillId="0" borderId="22" xfId="123" applyNumberFormat="1" applyFont="1" applyFill="1" applyBorder="1"/>
    <xf numFmtId="164" fontId="35" fillId="0" borderId="0" xfId="123" applyNumberFormat="1" applyFont="1" applyFill="1"/>
    <xf numFmtId="164" fontId="31" fillId="0" borderId="29" xfId="123" applyNumberFormat="1" applyFont="1" applyFill="1" applyBorder="1"/>
    <xf numFmtId="3" fontId="35" fillId="0" borderId="0" xfId="0" applyNumberFormat="1" applyFont="1" applyFill="1"/>
    <xf numFmtId="164" fontId="35" fillId="0" borderId="29" xfId="123" applyNumberFormat="1" applyFont="1" applyFill="1" applyBorder="1"/>
    <xf numFmtId="164" fontId="35" fillId="0" borderId="0" xfId="123" applyNumberFormat="1" applyFont="1" applyFill="1" applyBorder="1"/>
    <xf numFmtId="43" fontId="35" fillId="0" borderId="0" xfId="0" applyNumberFormat="1" applyFont="1" applyFill="1"/>
    <xf numFmtId="164" fontId="31" fillId="0" borderId="0" xfId="0" applyNumberFormat="1" applyFont="1" applyFill="1"/>
    <xf numFmtId="0" fontId="32" fillId="0" borderId="0" xfId="0" applyFont="1" applyFill="1" applyBorder="1"/>
    <xf numFmtId="0" fontId="3" fillId="0" borderId="0" xfId="48"/>
    <xf numFmtId="0" fontId="45" fillId="0" borderId="0" xfId="48" applyFont="1" applyAlignment="1">
      <alignment horizontal="left" vertical="center"/>
    </xf>
    <xf numFmtId="0" fontId="6" fillId="0" borderId="0" xfId="48" applyFont="1"/>
    <xf numFmtId="0" fontId="3" fillId="0" borderId="21" xfId="48" applyFont="1" applyBorder="1" applyAlignment="1">
      <alignment horizontal="center"/>
    </xf>
    <xf numFmtId="14" fontId="3" fillId="0" borderId="12" xfId="48" applyNumberFormat="1" applyFont="1" applyBorder="1" applyAlignment="1">
      <alignment horizontal="center"/>
    </xf>
    <xf numFmtId="0" fontId="3" fillId="0" borderId="0" xfId="48" applyBorder="1"/>
    <xf numFmtId="0" fontId="3" fillId="0" borderId="10" xfId="48" applyBorder="1" applyAlignment="1">
      <alignment horizontal="center"/>
    </xf>
    <xf numFmtId="0" fontId="5" fillId="0" borderId="0" xfId="48" applyFont="1"/>
    <xf numFmtId="3" fontId="3" fillId="0" borderId="10" xfId="124" applyNumberFormat="1" applyBorder="1"/>
    <xf numFmtId="3" fontId="5" fillId="0" borderId="0" xfId="48" applyNumberFormat="1" applyFont="1" applyBorder="1"/>
    <xf numFmtId="3" fontId="3" fillId="0" borderId="0" xfId="48" applyNumberFormat="1" applyBorder="1"/>
    <xf numFmtId="0" fontId="5" fillId="0" borderId="10" xfId="48" applyFont="1" applyBorder="1"/>
    <xf numFmtId="0" fontId="2" fillId="0" borderId="10" xfId="48" applyFont="1" applyBorder="1"/>
    <xf numFmtId="0" fontId="3" fillId="0" borderId="10" xfId="48" applyBorder="1"/>
    <xf numFmtId="0" fontId="3" fillId="0" borderId="21" xfId="48" applyBorder="1" applyAlignment="1">
      <alignment horizontal="center"/>
    </xf>
    <xf numFmtId="0" fontId="3" fillId="0" borderId="21" xfId="48" applyBorder="1"/>
    <xf numFmtId="3" fontId="3" fillId="0" borderId="21" xfId="124" applyNumberFormat="1" applyBorder="1"/>
    <xf numFmtId="0" fontId="3" fillId="0" borderId="30" xfId="48" applyFont="1" applyBorder="1" applyAlignment="1">
      <alignment vertical="center"/>
    </xf>
    <xf numFmtId="0" fontId="4" fillId="0" borderId="31" xfId="48" applyFont="1" applyBorder="1" applyAlignment="1">
      <alignment vertical="center"/>
    </xf>
    <xf numFmtId="0" fontId="4" fillId="0" borderId="31" xfId="48" applyFont="1" applyBorder="1" applyAlignment="1">
      <alignment horizontal="center" vertical="center"/>
    </xf>
    <xf numFmtId="3" fontId="4" fillId="0" borderId="24" xfId="124" applyNumberFormat="1" applyFont="1" applyBorder="1" applyAlignment="1">
      <alignment vertical="center"/>
    </xf>
    <xf numFmtId="3" fontId="3" fillId="0" borderId="0" xfId="48" applyNumberFormat="1"/>
    <xf numFmtId="1" fontId="3" fillId="0" borderId="10" xfId="48" applyNumberFormat="1" applyBorder="1"/>
    <xf numFmtId="1" fontId="3" fillId="0" borderId="0" xfId="48" applyNumberFormat="1"/>
    <xf numFmtId="0" fontId="2" fillId="0" borderId="0" xfId="48" applyFont="1" applyBorder="1"/>
    <xf numFmtId="3" fontId="3" fillId="0" borderId="0" xfId="124" applyNumberFormat="1" applyFill="1" applyBorder="1"/>
    <xf numFmtId="0" fontId="34" fillId="0" borderId="0" xfId="0" applyFont="1" applyFill="1"/>
    <xf numFmtId="164" fontId="35" fillId="0" borderId="0" xfId="57" applyNumberFormat="1" applyFont="1" applyFill="1"/>
    <xf numFmtId="164" fontId="35" fillId="0" borderId="0" xfId="57" applyNumberFormat="1" applyFont="1" applyFill="1" applyBorder="1"/>
    <xf numFmtId="0" fontId="32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164" fontId="31" fillId="0" borderId="28" xfId="57" applyNumberFormat="1" applyFont="1" applyFill="1" applyBorder="1" applyAlignment="1">
      <alignment horizontal="center"/>
    </xf>
    <xf numFmtId="164" fontId="31" fillId="0" borderId="0" xfId="57" applyNumberFormat="1" applyFont="1" applyFill="1" applyBorder="1" applyAlignment="1">
      <alignment horizontal="center"/>
    </xf>
    <xf numFmtId="164" fontId="35" fillId="0" borderId="10" xfId="57" applyNumberFormat="1" applyFont="1" applyFill="1" applyBorder="1"/>
    <xf numFmtId="164" fontId="35" fillId="0" borderId="13" xfId="57" applyNumberFormat="1" applyFont="1" applyFill="1" applyBorder="1"/>
    <xf numFmtId="0" fontId="31" fillId="0" borderId="0" xfId="0" applyFont="1" applyFill="1" applyAlignment="1">
      <alignment vertical="justify"/>
    </xf>
    <xf numFmtId="164" fontId="35" fillId="0" borderId="0" xfId="0" applyNumberFormat="1" applyFont="1" applyFill="1" applyBorder="1"/>
    <xf numFmtId="0" fontId="34" fillId="0" borderId="0" xfId="0" applyFont="1" applyFill="1" applyBorder="1"/>
    <xf numFmtId="0" fontId="32" fillId="0" borderId="0" xfId="0" applyFont="1" applyFill="1" applyBorder="1" applyAlignment="1">
      <alignment horizontal="left" wrapText="1"/>
    </xf>
    <xf numFmtId="164" fontId="35" fillId="0" borderId="29" xfId="0" applyNumberFormat="1" applyFont="1" applyFill="1" applyBorder="1"/>
    <xf numFmtId="164" fontId="31" fillId="0" borderId="29" xfId="0" applyNumberFormat="1" applyFont="1" applyFill="1" applyBorder="1"/>
    <xf numFmtId="164" fontId="31" fillId="0" borderId="0" xfId="0" applyNumberFormat="1" applyFont="1" applyFill="1" applyBorder="1"/>
    <xf numFmtId="0" fontId="31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 wrapText="1"/>
    </xf>
    <xf numFmtId="3" fontId="31" fillId="0" borderId="0" xfId="0" applyNumberFormat="1" applyFont="1" applyFill="1" applyBorder="1"/>
    <xf numFmtId="164" fontId="32" fillId="0" borderId="0" xfId="0" applyNumberFormat="1" applyFont="1" applyFill="1" applyBorder="1"/>
    <xf numFmtId="165" fontId="32" fillId="0" borderId="0" xfId="0" applyNumberFormat="1" applyFont="1" applyFill="1" applyBorder="1"/>
    <xf numFmtId="0" fontId="31" fillId="0" borderId="0" xfId="0" applyFont="1" applyFill="1" applyAlignment="1">
      <alignment vertical="distributed"/>
    </xf>
    <xf numFmtId="0" fontId="31" fillId="0" borderId="0" xfId="0" applyFont="1" applyFill="1" applyAlignment="1">
      <alignment horizontal="left" vertical="distributed"/>
    </xf>
    <xf numFmtId="164" fontId="31" fillId="0" borderId="0" xfId="123" applyNumberFormat="1" applyFont="1" applyFill="1" applyBorder="1"/>
    <xf numFmtId="164" fontId="35" fillId="0" borderId="10" xfId="123" applyNumberFormat="1" applyFont="1" applyFill="1" applyBorder="1"/>
    <xf numFmtId="4" fontId="32" fillId="0" borderId="0" xfId="0" applyNumberFormat="1" applyFont="1" applyFill="1" applyBorder="1"/>
    <xf numFmtId="0" fontId="40" fillId="0" borderId="0" xfId="0" applyFont="1"/>
    <xf numFmtId="39" fontId="35" fillId="0" borderId="0" xfId="0" applyNumberFormat="1" applyFont="1" applyFill="1"/>
    <xf numFmtId="0" fontId="32" fillId="0" borderId="0" xfId="0" applyFont="1" applyBorder="1"/>
    <xf numFmtId="39" fontId="35" fillId="0" borderId="0" xfId="0" applyNumberFormat="1" applyFont="1" applyFill="1" applyBorder="1"/>
    <xf numFmtId="0" fontId="32" fillId="0" borderId="0" xfId="0" applyFont="1" applyBorder="1" applyAlignment="1">
      <alignment horizontal="left" wrapText="1"/>
    </xf>
    <xf numFmtId="43" fontId="35" fillId="0" borderId="0" xfId="0" applyNumberFormat="1" applyFont="1" applyFill="1" applyBorder="1"/>
    <xf numFmtId="43" fontId="32" fillId="0" borderId="0" xfId="0" applyNumberFormat="1" applyFont="1"/>
    <xf numFmtId="0" fontId="35" fillId="0" borderId="0" xfId="0" applyFont="1" applyBorder="1" applyAlignment="1">
      <alignment horizontal="center"/>
    </xf>
    <xf numFmtId="43" fontId="35" fillId="0" borderId="0" xfId="0" applyNumberFormat="1" applyFont="1" applyFill="1" applyAlignment="1">
      <alignment horizontal="center"/>
    </xf>
    <xf numFmtId="0" fontId="51" fillId="0" borderId="0" xfId="0" applyFont="1"/>
    <xf numFmtId="43" fontId="32" fillId="0" borderId="0" xfId="123" applyFont="1"/>
    <xf numFmtId="164" fontId="52" fillId="0" borderId="0" xfId="123" applyNumberFormat="1" applyFont="1"/>
    <xf numFmtId="0" fontId="34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left" wrapText="1"/>
    </xf>
    <xf numFmtId="164" fontId="32" fillId="0" borderId="29" xfId="123" applyNumberFormat="1" applyFont="1" applyBorder="1" applyAlignment="1">
      <alignment horizontal="center" wrapText="1"/>
    </xf>
    <xf numFmtId="164" fontId="32" fillId="0" borderId="0" xfId="123" applyNumberFormat="1" applyFont="1" applyBorder="1" applyAlignment="1">
      <alignment horizontal="center" wrapText="1"/>
    </xf>
    <xf numFmtId="164" fontId="32" fillId="0" borderId="0" xfId="123" applyNumberFormat="1" applyFont="1" applyBorder="1" applyAlignment="1">
      <alignment horizontal="left" wrapText="1"/>
    </xf>
    <xf numFmtId="164" fontId="32" fillId="0" borderId="29" xfId="123" applyNumberFormat="1" applyFont="1" applyBorder="1" applyAlignment="1">
      <alignment wrapText="1"/>
    </xf>
    <xf numFmtId="164" fontId="32" fillId="0" borderId="0" xfId="123" applyNumberFormat="1" applyFont="1" applyBorder="1" applyAlignment="1">
      <alignment wrapText="1"/>
    </xf>
    <xf numFmtId="0" fontId="0" fillId="0" borderId="13" xfId="0" applyBorder="1"/>
    <xf numFmtId="164" fontId="2" fillId="0" borderId="10" xfId="123" applyNumberFormat="1" applyFont="1" applyBorder="1" applyAlignment="1"/>
    <xf numFmtId="3" fontId="0" fillId="0" borderId="0" xfId="0" applyNumberFormat="1" applyFill="1"/>
    <xf numFmtId="0" fontId="3" fillId="0" borderId="32" xfId="48" applyFont="1" applyBorder="1" applyAlignment="1">
      <alignment vertical="center"/>
    </xf>
    <xf numFmtId="0" fontId="4" fillId="0" borderId="23" xfId="48" applyFont="1" applyBorder="1" applyAlignment="1">
      <alignment vertical="center"/>
    </xf>
    <xf numFmtId="0" fontId="4" fillId="0" borderId="23" xfId="48" applyFont="1" applyBorder="1" applyAlignment="1">
      <alignment horizontal="center" vertical="center"/>
    </xf>
    <xf numFmtId="3" fontId="4" fillId="0" borderId="25" xfId="124" applyNumberFormat="1" applyFont="1" applyBorder="1" applyAlignment="1">
      <alignment vertical="center"/>
    </xf>
    <xf numFmtId="164" fontId="31" fillId="0" borderId="28" xfId="123" applyNumberFormat="1" applyFont="1" applyFill="1" applyBorder="1" applyAlignment="1">
      <alignment horizontal="center" wrapText="1"/>
    </xf>
    <xf numFmtId="164" fontId="35" fillId="0" borderId="0" xfId="123" applyNumberFormat="1" applyFont="1" applyFill="1" applyBorder="1" applyAlignment="1">
      <alignment horizontal="left" wrapText="1"/>
    </xf>
    <xf numFmtId="164" fontId="35" fillId="0" borderId="0" xfId="123" applyNumberFormat="1" applyFont="1" applyFill="1" applyBorder="1" applyAlignment="1">
      <alignment horizontal="right" wrapText="1"/>
    </xf>
    <xf numFmtId="164" fontId="31" fillId="0" borderId="27" xfId="123" applyNumberFormat="1" applyFont="1" applyFill="1" applyBorder="1" applyAlignment="1">
      <alignment horizontal="right" wrapText="1"/>
    </xf>
    <xf numFmtId="164" fontId="31" fillId="0" borderId="27" xfId="123" applyNumberFormat="1" applyFont="1" applyFill="1" applyBorder="1"/>
    <xf numFmtId="164" fontId="35" fillId="0" borderId="0" xfId="123" applyNumberFormat="1" applyFont="1" applyFill="1" applyBorder="1" applyAlignment="1">
      <alignment horizontal="center" wrapText="1"/>
    </xf>
    <xf numFmtId="164" fontId="35" fillId="0" borderId="27" xfId="123" applyNumberFormat="1" applyFont="1" applyFill="1" applyBorder="1"/>
    <xf numFmtId="164" fontId="35" fillId="0" borderId="22" xfId="123" applyNumberFormat="1" applyFont="1" applyFill="1" applyBorder="1" applyAlignment="1">
      <alignment horizontal="right" wrapText="1"/>
    </xf>
    <xf numFmtId="164" fontId="35" fillId="0" borderId="0" xfId="123" applyNumberFormat="1" applyFont="1" applyFill="1" applyBorder="1" applyAlignment="1"/>
    <xf numFmtId="164" fontId="32" fillId="0" borderId="0" xfId="123" applyNumberFormat="1" applyFont="1"/>
    <xf numFmtId="164" fontId="32" fillId="0" borderId="0" xfId="123" applyNumberFormat="1" applyFont="1" applyBorder="1"/>
    <xf numFmtId="164" fontId="40" fillId="0" borderId="0" xfId="123" applyNumberFormat="1" applyFont="1"/>
    <xf numFmtId="164" fontId="49" fillId="0" borderId="0" xfId="123" applyNumberFormat="1" applyFont="1" applyBorder="1"/>
    <xf numFmtId="164" fontId="33" fillId="0" borderId="0" xfId="123" applyNumberFormat="1" applyFont="1" applyBorder="1"/>
    <xf numFmtId="164" fontId="50" fillId="0" borderId="0" xfId="123" applyNumberFormat="1" applyFont="1"/>
    <xf numFmtId="164" fontId="31" fillId="0" borderId="0" xfId="123" applyNumberFormat="1" applyFont="1" applyFill="1" applyBorder="1" applyAlignment="1">
      <alignment horizontal="center" wrapText="1"/>
    </xf>
    <xf numFmtId="164" fontId="34" fillId="0" borderId="0" xfId="123" applyNumberFormat="1" applyFont="1" applyBorder="1"/>
    <xf numFmtId="164" fontId="32" fillId="0" borderId="0" xfId="123" applyNumberFormat="1" applyFont="1" applyFill="1" applyBorder="1"/>
    <xf numFmtId="164" fontId="32" fillId="0" borderId="0" xfId="123" applyNumberFormat="1" applyFont="1" applyAlignment="1">
      <alignment horizontal="left" vertical="distributed"/>
    </xf>
    <xf numFmtId="164" fontId="31" fillId="0" borderId="0" xfId="123" applyNumberFormat="1" applyFont="1" applyFill="1" applyBorder="1" applyAlignment="1">
      <alignment horizontal="right" wrapText="1"/>
    </xf>
    <xf numFmtId="164" fontId="34" fillId="0" borderId="0" xfId="123" applyNumberFormat="1" applyFont="1" applyBorder="1" applyAlignment="1">
      <alignment horizontal="left"/>
    </xf>
    <xf numFmtId="164" fontId="32" fillId="0" borderId="0" xfId="123" applyNumberFormat="1" applyFont="1" applyBorder="1" applyAlignment="1">
      <alignment horizontal="center"/>
    </xf>
    <xf numFmtId="164" fontId="31" fillId="0" borderId="0" xfId="123" applyNumberFormat="1" applyFont="1" applyBorder="1" applyAlignment="1">
      <alignment horizontal="center"/>
    </xf>
    <xf numFmtId="164" fontId="31" fillId="0" borderId="0" xfId="123" applyNumberFormat="1" applyFont="1" applyFill="1" applyAlignment="1">
      <alignment horizontal="center"/>
    </xf>
    <xf numFmtId="164" fontId="35" fillId="0" borderId="13" xfId="123" applyNumberFormat="1" applyFont="1" applyFill="1" applyBorder="1"/>
    <xf numFmtId="164" fontId="25" fillId="0" borderId="10" xfId="123" applyNumberFormat="1" applyFont="1" applyBorder="1"/>
    <xf numFmtId="164" fontId="0" fillId="0" borderId="0" xfId="123" applyNumberFormat="1" applyFont="1" applyFill="1"/>
    <xf numFmtId="164" fontId="32" fillId="0" borderId="27" xfId="123" applyNumberFormat="1" applyFont="1" applyBorder="1" applyAlignment="1">
      <alignment horizontal="center" wrapText="1"/>
    </xf>
    <xf numFmtId="164" fontId="0" fillId="0" borderId="0" xfId="123" applyNumberFormat="1" applyFont="1" applyFill="1" applyBorder="1"/>
    <xf numFmtId="0" fontId="37" fillId="0" borderId="16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2" fillId="0" borderId="16" xfId="0" applyNumberFormat="1" applyFont="1" applyBorder="1" applyAlignment="1">
      <alignment horizontal="center" vertical="distributed"/>
    </xf>
    <xf numFmtId="0" fontId="2" fillId="0" borderId="0" xfId="0" applyNumberFormat="1" applyFont="1" applyBorder="1" applyAlignment="1">
      <alignment horizontal="center" vertical="distributed"/>
    </xf>
    <xf numFmtId="0" fontId="2" fillId="0" borderId="17" xfId="0" applyNumberFormat="1" applyFont="1" applyBorder="1" applyAlignment="1">
      <alignment horizontal="center" vertical="distributed"/>
    </xf>
    <xf numFmtId="0" fontId="38" fillId="0" borderId="16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25" fillId="0" borderId="0" xfId="0" applyNumberFormat="1" applyFont="1" applyBorder="1" applyAlignment="1">
      <alignment horizontal="center" vertical="distributed"/>
    </xf>
    <xf numFmtId="0" fontId="26" fillId="0" borderId="0" xfId="48" applyFont="1" applyAlignment="1">
      <alignment horizontal="center"/>
    </xf>
    <xf numFmtId="0" fontId="3" fillId="0" borderId="0" xfId="48" applyAlignment="1">
      <alignment horizontal="center"/>
    </xf>
    <xf numFmtId="0" fontId="46" fillId="0" borderId="0" xfId="48" applyFont="1" applyAlignment="1">
      <alignment horizontal="center"/>
    </xf>
    <xf numFmtId="0" fontId="3" fillId="0" borderId="21" xfId="48" applyFont="1" applyBorder="1" applyAlignment="1">
      <alignment horizontal="center" vertical="center"/>
    </xf>
    <xf numFmtId="0" fontId="3" fillId="0" borderId="12" xfId="48" applyFont="1" applyBorder="1" applyAlignment="1">
      <alignment horizontal="center" vertical="center"/>
    </xf>
    <xf numFmtId="0" fontId="47" fillId="0" borderId="21" xfId="48" applyFont="1" applyBorder="1" applyAlignment="1">
      <alignment horizontal="center" vertical="center"/>
    </xf>
    <xf numFmtId="0" fontId="47" fillId="0" borderId="12" xfId="48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 vertical="distributed"/>
    </xf>
    <xf numFmtId="0" fontId="0" fillId="0" borderId="12" xfId="0" applyBorder="1" applyAlignment="1">
      <alignment horizontal="center" vertical="distributed"/>
    </xf>
    <xf numFmtId="0" fontId="0" fillId="0" borderId="10" xfId="0" applyBorder="1" applyAlignment="1">
      <alignment horizontal="center" vertical="distributed"/>
    </xf>
    <xf numFmtId="0" fontId="0" fillId="0" borderId="0" xfId="0" applyBorder="1" applyAlignment="1">
      <alignment horizontal="center"/>
    </xf>
  </cellXfs>
  <cellStyles count="12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23" builtinId="3"/>
    <cellStyle name="Comma 10" xfId="57"/>
    <cellStyle name="Comma 11" xfId="64"/>
    <cellStyle name="Comma 12" xfId="56"/>
    <cellStyle name="Comma 13" xfId="65"/>
    <cellStyle name="Comma 14" xfId="55"/>
    <cellStyle name="Comma 15" xfId="66"/>
    <cellStyle name="Comma 16" xfId="54"/>
    <cellStyle name="Comma 17" xfId="67"/>
    <cellStyle name="Comma 18" xfId="53"/>
    <cellStyle name="Comma 19" xfId="68"/>
    <cellStyle name="Comma 2" xfId="29"/>
    <cellStyle name="Comma 20" xfId="52"/>
    <cellStyle name="Comma 21" xfId="69"/>
    <cellStyle name="Comma 22" xfId="119"/>
    <cellStyle name="Comma 3" xfId="60"/>
    <cellStyle name="Comma 5" xfId="61"/>
    <cellStyle name="Comma 6" xfId="59"/>
    <cellStyle name="Comma 7" xfId="62"/>
    <cellStyle name="Comma 8" xfId="58"/>
    <cellStyle name="Comma 9" xfId="63"/>
    <cellStyle name="Comma_21.Aktivet Afatgjata Materiale  09" xfId="124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10" xfId="88"/>
    <cellStyle name="Normal 11" xfId="90"/>
    <cellStyle name="Normal 12" xfId="92"/>
    <cellStyle name="Normal 13" xfId="93"/>
    <cellStyle name="Normal 14" xfId="94"/>
    <cellStyle name="Normal 15" xfId="95"/>
    <cellStyle name="Normal 16" xfId="96"/>
    <cellStyle name="Normal 17" xfId="97"/>
    <cellStyle name="Normal 18" xfId="98"/>
    <cellStyle name="Normal 19" xfId="99"/>
    <cellStyle name="Normal 2" xfId="1"/>
    <cellStyle name="Normal 2 10" xfId="48"/>
    <cellStyle name="Normal 2 11" xfId="74"/>
    <cellStyle name="Normal 2 12" xfId="47"/>
    <cellStyle name="Normal 2 13" xfId="76"/>
    <cellStyle name="Normal 2 14" xfId="46"/>
    <cellStyle name="Normal 2 15" xfId="79"/>
    <cellStyle name="Normal 2 16" xfId="81"/>
    <cellStyle name="Normal 2 17" xfId="83"/>
    <cellStyle name="Normal 2 18" xfId="85"/>
    <cellStyle name="Normal 2 19" xfId="87"/>
    <cellStyle name="Normal 2 2" xfId="39"/>
    <cellStyle name="Normal 2 20" xfId="89"/>
    <cellStyle name="Normal 2 21" xfId="91"/>
    <cellStyle name="Normal 2 22" xfId="120"/>
    <cellStyle name="Normal 2 23" xfId="118"/>
    <cellStyle name="Normal 2 24" xfId="121"/>
    <cellStyle name="Normal 2 3" xfId="70"/>
    <cellStyle name="Normal 2 4" xfId="51"/>
    <cellStyle name="Normal 2 5" xfId="71"/>
    <cellStyle name="Normal 2 6" xfId="50"/>
    <cellStyle name="Normal 2 7" xfId="72"/>
    <cellStyle name="Normal 2 8" xfId="49"/>
    <cellStyle name="Normal 2 9" xfId="73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6" xfId="106"/>
    <cellStyle name="Normal 27" xfId="107"/>
    <cellStyle name="Normal 28" xfId="108"/>
    <cellStyle name="Normal 29" xfId="109"/>
    <cellStyle name="Normal 3" xfId="45"/>
    <cellStyle name="Normal 30" xfId="110"/>
    <cellStyle name="Normal 31" xfId="111"/>
    <cellStyle name="Normal 32" xfId="112"/>
    <cellStyle name="Normal 33" xfId="113"/>
    <cellStyle name="Normal 34" xfId="114"/>
    <cellStyle name="Normal 35" xfId="115"/>
    <cellStyle name="Normal 36" xfId="116"/>
    <cellStyle name="Normal 37" xfId="117"/>
    <cellStyle name="Normal 38" xfId="122"/>
    <cellStyle name="Normal 4" xfId="77"/>
    <cellStyle name="Normal 5" xfId="78"/>
    <cellStyle name="Normal 6" xfId="80"/>
    <cellStyle name="Normal 7" xfId="82"/>
    <cellStyle name="Normal 8" xfId="84"/>
    <cellStyle name="Normal 9" xfId="86"/>
    <cellStyle name="Note 2" xfId="40"/>
    <cellStyle name="Output 2" xfId="41"/>
    <cellStyle name="Percent 3" xfId="75"/>
    <cellStyle name="Title 2" xfId="42"/>
    <cellStyle name="Total 2" xfId="43"/>
    <cellStyle name="Warning Text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10</xdr:row>
      <xdr:rowOff>142875</xdr:rowOff>
    </xdr:from>
    <xdr:to>
      <xdr:col>4</xdr:col>
      <xdr:colOff>609600</xdr:colOff>
      <xdr:row>16</xdr:row>
      <xdr:rowOff>38100</xdr:rowOff>
    </xdr:to>
    <xdr:cxnSp macro="">
      <xdr:nvCxnSpPr>
        <xdr:cNvPr id="3" name="Straight Arrow Connector 2"/>
        <xdr:cNvCxnSpPr/>
      </xdr:nvCxnSpPr>
      <xdr:spPr>
        <a:xfrm>
          <a:off x="247650" y="2057400"/>
          <a:ext cx="6400800" cy="1800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9"/>
  <sheetViews>
    <sheetView topLeftCell="A11" workbookViewId="0">
      <selection activeCell="B2" sqref="B2:K40"/>
    </sheetView>
  </sheetViews>
  <sheetFormatPr defaultRowHeight="15"/>
  <cols>
    <col min="1" max="1" width="2.7109375" style="1" customWidth="1"/>
    <col min="2" max="2" width="9.140625" style="1"/>
    <col min="3" max="3" width="9.7109375" style="1" customWidth="1"/>
    <col min="4" max="7" width="9.140625" style="1"/>
    <col min="8" max="8" width="11.28515625" style="1" bestFit="1" customWidth="1"/>
    <col min="9" max="16384" width="9.140625" style="1"/>
  </cols>
  <sheetData>
    <row r="1" spans="2:11" ht="15.75" thickBot="1"/>
    <row r="2" spans="2:11">
      <c r="B2" s="28"/>
      <c r="C2" s="29"/>
      <c r="D2" s="29"/>
      <c r="E2" s="29"/>
      <c r="F2" s="29"/>
      <c r="G2" s="29"/>
      <c r="H2" s="29"/>
      <c r="I2" s="29"/>
      <c r="J2" s="29"/>
      <c r="K2" s="30"/>
    </row>
    <row r="3" spans="2:11">
      <c r="B3" s="31"/>
      <c r="C3" s="3"/>
      <c r="D3" s="3"/>
      <c r="E3" s="3"/>
      <c r="F3" s="3"/>
      <c r="G3" s="3"/>
      <c r="H3" s="3"/>
      <c r="I3" s="3"/>
      <c r="J3" s="3"/>
      <c r="K3" s="32"/>
    </row>
    <row r="4" spans="2:11">
      <c r="B4" s="31"/>
      <c r="C4" s="33" t="s">
        <v>20</v>
      </c>
      <c r="D4" s="33"/>
      <c r="E4" s="33"/>
      <c r="F4" s="34" t="s">
        <v>21</v>
      </c>
      <c r="G4" s="34"/>
      <c r="H4" s="34"/>
      <c r="I4" s="34"/>
      <c r="J4" s="34"/>
      <c r="K4" s="32"/>
    </row>
    <row r="5" spans="2:11">
      <c r="B5" s="31"/>
      <c r="C5" s="33" t="s">
        <v>22</v>
      </c>
      <c r="D5" s="33"/>
      <c r="E5" s="33"/>
      <c r="F5" s="34" t="s">
        <v>3</v>
      </c>
      <c r="G5" s="34"/>
      <c r="H5" s="34"/>
      <c r="I5" s="33"/>
      <c r="J5" s="33"/>
      <c r="K5" s="32"/>
    </row>
    <row r="6" spans="2:11">
      <c r="B6" s="31"/>
      <c r="C6" s="33" t="s">
        <v>23</v>
      </c>
      <c r="D6" s="33"/>
      <c r="E6" s="33"/>
      <c r="F6" s="34" t="s">
        <v>24</v>
      </c>
      <c r="G6" s="34"/>
      <c r="H6" s="34"/>
      <c r="I6" s="34"/>
      <c r="J6" s="34"/>
      <c r="K6" s="32"/>
    </row>
    <row r="7" spans="2:11">
      <c r="B7" s="31"/>
      <c r="C7" s="33"/>
      <c r="D7" s="33"/>
      <c r="E7" s="33"/>
      <c r="F7" s="33"/>
      <c r="G7" s="33"/>
      <c r="H7" s="33"/>
      <c r="I7" s="34" t="s">
        <v>1</v>
      </c>
      <c r="J7" s="34"/>
      <c r="K7" s="32"/>
    </row>
    <row r="8" spans="2:11">
      <c r="B8" s="31"/>
      <c r="C8" s="33" t="s">
        <v>25</v>
      </c>
      <c r="D8" s="33"/>
      <c r="E8" s="33"/>
      <c r="F8" s="34" t="s">
        <v>26</v>
      </c>
      <c r="G8" s="34"/>
      <c r="H8" s="33"/>
      <c r="I8" s="33"/>
      <c r="J8" s="33"/>
      <c r="K8" s="32"/>
    </row>
    <row r="9" spans="2:11">
      <c r="B9" s="31"/>
      <c r="C9" s="33" t="s">
        <v>27</v>
      </c>
      <c r="D9" s="33"/>
      <c r="E9" s="33"/>
      <c r="F9" s="35"/>
      <c r="G9" s="35"/>
      <c r="H9" s="33"/>
      <c r="I9" s="33"/>
      <c r="J9" s="33"/>
      <c r="K9" s="32"/>
    </row>
    <row r="10" spans="2:11">
      <c r="B10" s="31"/>
      <c r="C10" s="33"/>
      <c r="D10" s="33"/>
      <c r="E10" s="33"/>
      <c r="F10" s="33"/>
      <c r="G10" s="33"/>
      <c r="H10" s="33"/>
      <c r="I10" s="33"/>
      <c r="J10" s="33"/>
      <c r="K10" s="32"/>
    </row>
    <row r="11" spans="2:11">
      <c r="B11" s="31"/>
      <c r="C11" s="33" t="s">
        <v>28</v>
      </c>
      <c r="D11" s="33"/>
      <c r="E11" s="33"/>
      <c r="F11" s="34" t="s">
        <v>29</v>
      </c>
      <c r="G11" s="34"/>
      <c r="H11" s="34"/>
      <c r="I11" s="34"/>
      <c r="J11" s="34"/>
      <c r="K11" s="32"/>
    </row>
    <row r="12" spans="2:11">
      <c r="B12" s="31"/>
      <c r="C12" s="33"/>
      <c r="D12" s="33"/>
      <c r="E12" s="33"/>
      <c r="F12" s="35"/>
      <c r="G12" s="35"/>
      <c r="H12" s="35"/>
      <c r="I12" s="35"/>
      <c r="J12" s="35"/>
      <c r="K12" s="32"/>
    </row>
    <row r="13" spans="2:11">
      <c r="B13" s="31"/>
      <c r="C13" s="33"/>
      <c r="D13" s="33"/>
      <c r="E13" s="33"/>
      <c r="F13" s="35"/>
      <c r="G13" s="35"/>
      <c r="H13" s="35"/>
      <c r="I13" s="35"/>
      <c r="J13" s="35"/>
      <c r="K13" s="32"/>
    </row>
    <row r="14" spans="2:11">
      <c r="B14" s="31"/>
      <c r="C14" s="3"/>
      <c r="D14" s="3"/>
      <c r="E14" s="3"/>
      <c r="F14" s="3"/>
      <c r="G14" s="3"/>
      <c r="H14" s="3"/>
      <c r="I14" s="3"/>
      <c r="J14" s="3"/>
      <c r="K14" s="32"/>
    </row>
    <row r="15" spans="2:11">
      <c r="B15" s="31"/>
      <c r="C15" s="3"/>
      <c r="D15" s="3"/>
      <c r="E15" s="3"/>
      <c r="F15" s="3"/>
      <c r="G15" s="3"/>
      <c r="H15" s="3"/>
      <c r="I15" s="3"/>
      <c r="J15" s="3"/>
      <c r="K15" s="32"/>
    </row>
    <row r="16" spans="2:11">
      <c r="B16" s="31"/>
      <c r="C16" s="3"/>
      <c r="D16" s="3"/>
      <c r="E16" s="3"/>
      <c r="F16" s="3"/>
      <c r="G16" s="3"/>
      <c r="H16" s="3"/>
      <c r="I16" s="3"/>
      <c r="J16" s="3"/>
      <c r="K16" s="32"/>
    </row>
    <row r="17" spans="2:11">
      <c r="B17" s="31"/>
      <c r="C17" s="3"/>
      <c r="D17" s="3"/>
      <c r="E17" s="3"/>
      <c r="F17" s="3"/>
      <c r="G17" s="3"/>
      <c r="H17" s="3"/>
      <c r="I17" s="3"/>
      <c r="J17" s="3"/>
      <c r="K17" s="32"/>
    </row>
    <row r="18" spans="2:11">
      <c r="B18" s="31"/>
      <c r="C18" s="3"/>
      <c r="D18" s="3"/>
      <c r="E18" s="3"/>
      <c r="F18" s="3"/>
      <c r="G18" s="3"/>
      <c r="H18" s="3"/>
      <c r="I18" s="3"/>
      <c r="J18" s="3"/>
      <c r="K18" s="32"/>
    </row>
    <row r="19" spans="2:11" ht="37.5">
      <c r="B19" s="178" t="s">
        <v>30</v>
      </c>
      <c r="C19" s="179"/>
      <c r="D19" s="179"/>
      <c r="E19" s="179"/>
      <c r="F19" s="179"/>
      <c r="G19" s="179"/>
      <c r="H19" s="179"/>
      <c r="I19" s="179"/>
      <c r="J19" s="179"/>
      <c r="K19" s="180"/>
    </row>
    <row r="20" spans="2:11">
      <c r="B20" s="181" t="s">
        <v>214</v>
      </c>
      <c r="C20" s="182"/>
      <c r="D20" s="182"/>
      <c r="E20" s="182"/>
      <c r="F20" s="182"/>
      <c r="G20" s="182"/>
      <c r="H20" s="182"/>
      <c r="I20" s="182"/>
      <c r="J20" s="182"/>
      <c r="K20" s="183"/>
    </row>
    <row r="21" spans="2:11" ht="25.5" customHeight="1">
      <c r="B21" s="36"/>
      <c r="C21" s="37"/>
      <c r="D21" s="37"/>
      <c r="E21" s="187" t="s">
        <v>215</v>
      </c>
      <c r="F21" s="187"/>
      <c r="G21" s="187"/>
      <c r="H21" s="187"/>
      <c r="I21" s="187"/>
      <c r="J21" s="37"/>
      <c r="K21" s="38"/>
    </row>
    <row r="22" spans="2:11" ht="30.75">
      <c r="B22" s="184" t="s">
        <v>207</v>
      </c>
      <c r="C22" s="185"/>
      <c r="D22" s="185"/>
      <c r="E22" s="185"/>
      <c r="F22" s="185"/>
      <c r="G22" s="185"/>
      <c r="H22" s="185"/>
      <c r="I22" s="185"/>
      <c r="J22" s="185"/>
      <c r="K22" s="186"/>
    </row>
    <row r="23" spans="2:11">
      <c r="B23" s="31"/>
      <c r="C23" s="3"/>
      <c r="D23" s="3"/>
      <c r="E23" s="3"/>
      <c r="F23" s="3"/>
      <c r="G23" s="3"/>
      <c r="H23" s="3"/>
      <c r="I23" s="3"/>
      <c r="J23" s="3"/>
      <c r="K23" s="32"/>
    </row>
    <row r="24" spans="2:11">
      <c r="B24" s="31"/>
      <c r="C24" s="3"/>
      <c r="D24" s="3"/>
      <c r="E24" s="3"/>
      <c r="F24" s="3"/>
      <c r="G24" s="3"/>
      <c r="H24" s="3"/>
      <c r="I24" s="3"/>
      <c r="J24" s="3"/>
      <c r="K24" s="32"/>
    </row>
    <row r="25" spans="2:11">
      <c r="B25" s="31"/>
      <c r="C25" s="3"/>
      <c r="D25" s="3"/>
      <c r="E25" s="3"/>
      <c r="F25" s="3"/>
      <c r="G25" s="3"/>
      <c r="H25" s="3"/>
      <c r="I25" s="3"/>
      <c r="J25" s="3"/>
      <c r="K25" s="32"/>
    </row>
    <row r="26" spans="2:11">
      <c r="B26" s="31"/>
      <c r="C26" s="3"/>
      <c r="D26" s="3"/>
      <c r="E26" s="3"/>
      <c r="F26" s="3"/>
      <c r="G26" s="3"/>
      <c r="H26" s="3"/>
      <c r="I26" s="3"/>
      <c r="J26" s="3"/>
      <c r="K26" s="32"/>
    </row>
    <row r="27" spans="2:11">
      <c r="B27" s="31"/>
      <c r="C27" s="3"/>
      <c r="D27" s="3"/>
      <c r="E27" s="3"/>
      <c r="F27" s="3"/>
      <c r="G27" s="3"/>
      <c r="H27" s="3"/>
      <c r="I27" s="3"/>
      <c r="J27" s="3"/>
      <c r="K27" s="32"/>
    </row>
    <row r="28" spans="2:11">
      <c r="B28" s="31"/>
      <c r="C28" s="33" t="s">
        <v>31</v>
      </c>
      <c r="D28" s="33"/>
      <c r="E28" s="33"/>
      <c r="F28" s="33"/>
      <c r="G28" s="33" t="s">
        <v>32</v>
      </c>
      <c r="H28" s="39">
        <v>41275</v>
      </c>
      <c r="I28" s="3"/>
      <c r="J28" s="3"/>
      <c r="K28" s="32"/>
    </row>
    <row r="29" spans="2:11">
      <c r="B29" s="31"/>
      <c r="C29" s="33"/>
      <c r="D29" s="33"/>
      <c r="E29" s="33"/>
      <c r="F29" s="33"/>
      <c r="G29" s="33" t="s">
        <v>33</v>
      </c>
      <c r="H29" s="40">
        <v>41639</v>
      </c>
      <c r="I29" s="3"/>
      <c r="J29" s="3"/>
      <c r="K29" s="32"/>
    </row>
    <row r="30" spans="2:11">
      <c r="B30" s="31"/>
      <c r="C30" s="33" t="s">
        <v>34</v>
      </c>
      <c r="D30" s="33"/>
      <c r="E30" s="33"/>
      <c r="F30" s="33"/>
      <c r="G30" s="33"/>
      <c r="H30" s="40" t="s">
        <v>213</v>
      </c>
      <c r="I30" s="3"/>
      <c r="J30" s="3"/>
      <c r="K30" s="32"/>
    </row>
    <row r="31" spans="2:11">
      <c r="B31" s="31"/>
      <c r="C31" s="3"/>
      <c r="D31" s="3"/>
      <c r="E31" s="3"/>
      <c r="F31" s="3"/>
      <c r="G31" s="3"/>
      <c r="H31" s="3"/>
      <c r="I31" s="3"/>
      <c r="J31" s="3"/>
      <c r="K31" s="32"/>
    </row>
    <row r="32" spans="2:11">
      <c r="B32" s="31"/>
      <c r="C32" s="3" t="s">
        <v>35</v>
      </c>
      <c r="D32" s="3"/>
      <c r="E32" s="3"/>
      <c r="F32" s="3"/>
      <c r="G32" s="3"/>
      <c r="H32" s="3"/>
      <c r="I32" s="3"/>
      <c r="J32" s="3"/>
      <c r="K32" s="32"/>
    </row>
    <row r="33" spans="2:11">
      <c r="B33" s="31"/>
      <c r="C33" s="3" t="s">
        <v>36</v>
      </c>
      <c r="D33" s="3"/>
      <c r="E33" s="3"/>
      <c r="F33" s="3"/>
      <c r="G33" s="3"/>
      <c r="H33" s="3"/>
      <c r="I33" s="3"/>
      <c r="J33" s="3"/>
      <c r="K33" s="32"/>
    </row>
    <row r="34" spans="2:11">
      <c r="B34" s="31"/>
      <c r="C34" s="3" t="s">
        <v>37</v>
      </c>
      <c r="D34" s="3"/>
      <c r="E34" s="3"/>
      <c r="F34" s="3"/>
      <c r="G34" s="3"/>
      <c r="H34" s="3"/>
      <c r="I34" s="3"/>
      <c r="J34" s="3"/>
      <c r="K34" s="32"/>
    </row>
    <row r="35" spans="2:11">
      <c r="B35" s="31"/>
      <c r="C35" s="3"/>
      <c r="D35" s="3"/>
      <c r="E35" s="3"/>
      <c r="F35" s="3"/>
      <c r="G35" s="3"/>
      <c r="H35" s="3"/>
      <c r="I35" s="3"/>
      <c r="J35" s="3"/>
      <c r="K35" s="32"/>
    </row>
    <row r="36" spans="2:11">
      <c r="B36" s="31"/>
      <c r="C36" s="3"/>
      <c r="D36" s="3"/>
      <c r="E36" s="3"/>
      <c r="F36" s="3"/>
      <c r="G36" s="3"/>
      <c r="H36" s="3"/>
      <c r="I36" s="3"/>
      <c r="J36" s="3"/>
      <c r="K36" s="32"/>
    </row>
    <row r="37" spans="2:11">
      <c r="B37" s="31"/>
      <c r="C37" s="3"/>
      <c r="D37" s="3"/>
      <c r="E37" s="3"/>
      <c r="F37" s="3"/>
      <c r="G37" s="3"/>
      <c r="H37" s="3"/>
      <c r="I37" s="3"/>
      <c r="J37" s="3"/>
      <c r="K37" s="32"/>
    </row>
    <row r="38" spans="2:11">
      <c r="B38" s="31"/>
      <c r="C38" s="3"/>
      <c r="D38" s="3"/>
      <c r="E38" s="3"/>
      <c r="F38" s="3"/>
      <c r="G38" s="3"/>
      <c r="H38" s="3"/>
      <c r="I38" s="3"/>
      <c r="J38" s="3"/>
      <c r="K38" s="32"/>
    </row>
    <row r="39" spans="2:11" ht="15.75" thickBot="1">
      <c r="B39" s="41"/>
      <c r="C39" s="42"/>
      <c r="D39" s="42"/>
      <c r="E39" s="42"/>
      <c r="F39" s="42"/>
      <c r="G39" s="42"/>
      <c r="H39" s="42"/>
      <c r="I39" s="42"/>
      <c r="J39" s="42"/>
      <c r="K39" s="43"/>
    </row>
  </sheetData>
  <mergeCells count="4">
    <mergeCell ref="B19:K19"/>
    <mergeCell ref="B20:K20"/>
    <mergeCell ref="B22:K22"/>
    <mergeCell ref="E21:I21"/>
  </mergeCells>
  <pageMargins left="0" right="0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3"/>
  <sheetViews>
    <sheetView topLeftCell="A63" workbookViewId="0">
      <selection activeCell="I30" sqref="I30"/>
    </sheetView>
  </sheetViews>
  <sheetFormatPr defaultRowHeight="15"/>
  <cols>
    <col min="1" max="1" width="5.85546875" style="47" customWidth="1"/>
    <col min="2" max="2" width="41.140625" style="45" customWidth="1"/>
    <col min="3" max="3" width="16.7109375" style="47" customWidth="1"/>
    <col min="4" max="4" width="4.85546875" style="6" customWidth="1"/>
    <col min="5" max="5" width="16.7109375" style="47" customWidth="1"/>
  </cols>
  <sheetData>
    <row r="1" spans="1:5" ht="15.75">
      <c r="A1" s="44" t="s">
        <v>39</v>
      </c>
    </row>
    <row r="2" spans="1:5">
      <c r="A2" s="46" t="s">
        <v>206</v>
      </c>
    </row>
    <row r="3" spans="1:5">
      <c r="A3" s="46" t="s">
        <v>40</v>
      </c>
      <c r="D3" s="144"/>
    </row>
    <row r="4" spans="1:5" ht="9" customHeight="1"/>
    <row r="5" spans="1:5" ht="19.5" thickBot="1">
      <c r="A5" s="48" t="s">
        <v>41</v>
      </c>
      <c r="C5" s="56" t="s">
        <v>207</v>
      </c>
      <c r="E5" s="56" t="s">
        <v>38</v>
      </c>
    </row>
    <row r="6" spans="1:5" ht="15.75" thickTop="1">
      <c r="A6" s="49" t="s">
        <v>42</v>
      </c>
      <c r="C6" s="57">
        <v>209285936.55039692</v>
      </c>
      <c r="E6" s="57">
        <v>170737037.73552215</v>
      </c>
    </row>
    <row r="7" spans="1:5">
      <c r="A7" s="49" t="s">
        <v>43</v>
      </c>
      <c r="C7" s="58">
        <v>443436.11763374228</v>
      </c>
      <c r="E7" s="58">
        <v>613937.61703373352</v>
      </c>
    </row>
    <row r="8" spans="1:5">
      <c r="B8" s="45" t="s">
        <v>44</v>
      </c>
      <c r="C8" s="59">
        <v>391127.00502573978</v>
      </c>
      <c r="E8" s="59">
        <v>575880.76442573266</v>
      </c>
    </row>
    <row r="9" spans="1:5">
      <c r="B9" s="45" t="s">
        <v>45</v>
      </c>
      <c r="C9" s="59">
        <v>52309.112608002499</v>
      </c>
      <c r="E9" s="59">
        <v>38056.85260800086</v>
      </c>
    </row>
    <row r="10" spans="1:5">
      <c r="C10" s="59"/>
      <c r="E10" s="59"/>
    </row>
    <row r="11" spans="1:5">
      <c r="A11" s="49" t="s">
        <v>46</v>
      </c>
      <c r="C11" s="60"/>
      <c r="E11" s="60"/>
    </row>
    <row r="12" spans="1:5">
      <c r="B12" s="49"/>
      <c r="C12" s="61"/>
      <c r="E12" s="61"/>
    </row>
    <row r="13" spans="1:5">
      <c r="A13" s="49" t="s">
        <v>47</v>
      </c>
      <c r="B13" s="49"/>
      <c r="C13" s="58">
        <v>172716318.57013497</v>
      </c>
      <c r="E13" s="58">
        <v>100742072.71728148</v>
      </c>
    </row>
    <row r="14" spans="1:5">
      <c r="B14" s="45" t="s">
        <v>48</v>
      </c>
      <c r="C14" s="61">
        <v>170866318.57013497</v>
      </c>
      <c r="E14" s="61">
        <v>97570930.474989295</v>
      </c>
    </row>
    <row r="15" spans="1:5">
      <c r="B15" s="45" t="s">
        <v>49</v>
      </c>
      <c r="C15" s="59"/>
      <c r="E15" s="59"/>
    </row>
    <row r="16" spans="1:5">
      <c r="B16" s="45" t="s">
        <v>50</v>
      </c>
      <c r="C16" s="61">
        <v>0</v>
      </c>
      <c r="E16" s="61">
        <v>1601142.2422921853</v>
      </c>
    </row>
    <row r="17" spans="1:5">
      <c r="B17" s="45" t="s">
        <v>51</v>
      </c>
      <c r="C17" s="61">
        <v>0</v>
      </c>
      <c r="E17" s="61">
        <v>0</v>
      </c>
    </row>
    <row r="18" spans="1:5">
      <c r="B18" s="45" t="s">
        <v>52</v>
      </c>
      <c r="C18" s="61"/>
      <c r="E18" s="61"/>
    </row>
    <row r="19" spans="1:5">
      <c r="B19" s="45" t="s">
        <v>53</v>
      </c>
      <c r="C19" s="61">
        <v>1850000</v>
      </c>
      <c r="E19" s="61">
        <v>1570000</v>
      </c>
    </row>
    <row r="20" spans="1:5">
      <c r="B20" s="45" t="s">
        <v>54</v>
      </c>
      <c r="C20" s="61"/>
      <c r="E20" s="61"/>
    </row>
    <row r="21" spans="1:5">
      <c r="A21" s="49" t="s">
        <v>55</v>
      </c>
      <c r="C21" s="58">
        <v>180060</v>
      </c>
      <c r="E21" s="58">
        <v>7040353.3585787173</v>
      </c>
    </row>
    <row r="22" spans="1:5">
      <c r="B22" s="45" t="s">
        <v>56</v>
      </c>
      <c r="C22" s="61">
        <v>180060</v>
      </c>
      <c r="E22" s="61">
        <v>3540353.3585787178</v>
      </c>
    </row>
    <row r="23" spans="1:5">
      <c r="B23" s="45" t="s">
        <v>57</v>
      </c>
      <c r="C23" s="61"/>
      <c r="E23" s="61"/>
    </row>
    <row r="24" spans="1:5">
      <c r="B24" s="45" t="s">
        <v>58</v>
      </c>
      <c r="C24" s="61"/>
      <c r="E24" s="61"/>
    </row>
    <row r="25" spans="1:5">
      <c r="B25" s="45" t="s">
        <v>59</v>
      </c>
      <c r="C25" s="61"/>
      <c r="E25" s="61"/>
    </row>
    <row r="26" spans="1:5">
      <c r="B26" s="45" t="s">
        <v>60</v>
      </c>
      <c r="C26" s="61"/>
      <c r="E26" s="61"/>
    </row>
    <row r="27" spans="1:5">
      <c r="B27" s="45" t="s">
        <v>61</v>
      </c>
      <c r="C27" s="61">
        <v>0</v>
      </c>
      <c r="E27" s="61">
        <v>3500000</v>
      </c>
    </row>
    <row r="28" spans="1:5">
      <c r="B28" s="45" t="s">
        <v>54</v>
      </c>
      <c r="C28" s="61"/>
      <c r="E28" s="61"/>
    </row>
    <row r="29" spans="1:5">
      <c r="A29" s="50" t="s">
        <v>62</v>
      </c>
      <c r="B29" s="49"/>
      <c r="C29" s="61"/>
      <c r="E29" s="61"/>
    </row>
    <row r="30" spans="1:5">
      <c r="A30" s="49" t="s">
        <v>63</v>
      </c>
      <c r="B30" s="50"/>
      <c r="C30" s="61"/>
      <c r="E30" s="61"/>
    </row>
    <row r="31" spans="1:5">
      <c r="A31" s="49" t="s">
        <v>64</v>
      </c>
      <c r="B31" s="50"/>
      <c r="C31" s="58">
        <v>35946121.862628222</v>
      </c>
      <c r="E31" s="58">
        <v>62340674.042628221</v>
      </c>
    </row>
    <row r="32" spans="1:5">
      <c r="B32" s="45" t="s">
        <v>65</v>
      </c>
      <c r="C32" s="61">
        <v>35946121.862628222</v>
      </c>
      <c r="E32" s="61">
        <v>62340674.042628221</v>
      </c>
    </row>
    <row r="33" spans="1:5" ht="3.75" customHeight="1">
      <c r="C33" s="61"/>
      <c r="E33" s="61"/>
    </row>
    <row r="34" spans="1:5" ht="6.75" customHeight="1">
      <c r="C34" s="61"/>
      <c r="E34" s="61"/>
    </row>
    <row r="35" spans="1:5" ht="15.75" thickBot="1">
      <c r="A35" s="49"/>
      <c r="B35" s="49" t="s">
        <v>66</v>
      </c>
      <c r="C35" s="62">
        <v>642702744.59974742</v>
      </c>
      <c r="E35" s="62">
        <v>692717591.81527555</v>
      </c>
    </row>
    <row r="36" spans="1:5" ht="15.75" thickTop="1">
      <c r="A36" s="49" t="s">
        <v>67</v>
      </c>
      <c r="B36" s="50"/>
      <c r="C36" s="61"/>
      <c r="E36" s="61"/>
    </row>
    <row r="37" spans="1:5">
      <c r="A37" s="49" t="s">
        <v>68</v>
      </c>
      <c r="B37" s="50"/>
      <c r="C37" s="58">
        <v>11667814</v>
      </c>
      <c r="E37" s="58">
        <v>1368026</v>
      </c>
    </row>
    <row r="38" spans="1:5">
      <c r="A38" s="45"/>
      <c r="B38" s="45" t="s">
        <v>69</v>
      </c>
      <c r="C38" s="59"/>
      <c r="E38" s="59"/>
    </row>
    <row r="39" spans="1:5">
      <c r="A39" s="45"/>
      <c r="B39" s="45" t="s">
        <v>70</v>
      </c>
      <c r="C39" s="59">
        <v>10602728</v>
      </c>
      <c r="E39" s="59"/>
    </row>
    <row r="40" spans="1:5">
      <c r="A40" s="45"/>
      <c r="B40" s="45" t="s">
        <v>71</v>
      </c>
      <c r="C40" s="63">
        <v>565406</v>
      </c>
      <c r="E40" s="63">
        <v>706659</v>
      </c>
    </row>
    <row r="41" spans="1:5">
      <c r="A41" s="45"/>
      <c r="B41" s="45" t="s">
        <v>72</v>
      </c>
      <c r="C41" s="59">
        <v>499680</v>
      </c>
      <c r="E41" s="59">
        <v>661367</v>
      </c>
    </row>
    <row r="42" spans="1:5">
      <c r="A42" s="49" t="s">
        <v>73</v>
      </c>
      <c r="B42" s="50"/>
      <c r="C42" s="61"/>
      <c r="E42" s="61"/>
    </row>
    <row r="43" spans="1:5">
      <c r="A43" s="49" t="s">
        <v>74</v>
      </c>
      <c r="B43" s="50"/>
      <c r="C43" s="61">
        <v>24314.848631999997</v>
      </c>
      <c r="E43" s="61">
        <v>27016.458479999998</v>
      </c>
    </row>
    <row r="44" spans="1:5">
      <c r="A44" s="49" t="s">
        <v>75</v>
      </c>
      <c r="B44" s="50"/>
      <c r="C44" s="61"/>
      <c r="E44" s="61"/>
    </row>
    <row r="45" spans="1:5">
      <c r="A45" s="49" t="s">
        <v>76</v>
      </c>
      <c r="B45" s="50"/>
      <c r="C45" s="59">
        <v>631010615.75111544</v>
      </c>
      <c r="E45" s="59">
        <v>691322549.35679555</v>
      </c>
    </row>
    <row r="46" spans="1:5">
      <c r="B46" s="51" t="s">
        <v>77</v>
      </c>
      <c r="C46" s="61"/>
      <c r="E46" s="61"/>
    </row>
    <row r="47" spans="1:5">
      <c r="C47" s="61"/>
      <c r="E47" s="61"/>
    </row>
    <row r="48" spans="1:5">
      <c r="B48" s="52" t="s">
        <v>78</v>
      </c>
      <c r="C48" s="58">
        <v>851988681.55014431</v>
      </c>
      <c r="E48" s="58">
        <v>863454629.95079768</v>
      </c>
    </row>
    <row r="49" spans="1:5">
      <c r="C49" s="61"/>
      <c r="E49" s="61"/>
    </row>
    <row r="50" spans="1:5" ht="19.5" thickBot="1">
      <c r="A50" s="53" t="s">
        <v>79</v>
      </c>
      <c r="B50" s="54"/>
      <c r="C50" s="56" t="s">
        <v>207</v>
      </c>
      <c r="E50" s="56" t="s">
        <v>38</v>
      </c>
    </row>
    <row r="51" spans="1:5" ht="15.75" thickTop="1">
      <c r="C51" s="61"/>
      <c r="E51" s="61"/>
    </row>
    <row r="52" spans="1:5" ht="19.5" thickBot="1">
      <c r="A52" s="53" t="s">
        <v>80</v>
      </c>
      <c r="B52" s="54"/>
      <c r="C52" s="64">
        <v>550914563.74062693</v>
      </c>
      <c r="E52" s="64">
        <v>608759691.79151857</v>
      </c>
    </row>
    <row r="53" spans="1:5" ht="15.75" thickTop="1">
      <c r="A53" s="50" t="s">
        <v>81</v>
      </c>
      <c r="C53" s="61"/>
      <c r="E53" s="61"/>
    </row>
    <row r="54" spans="1:5">
      <c r="A54" s="50" t="s">
        <v>82</v>
      </c>
      <c r="B54" s="50"/>
      <c r="C54" s="58">
        <v>27625512</v>
      </c>
      <c r="E54" s="58">
        <v>24968990.260800004</v>
      </c>
    </row>
    <row r="55" spans="1:5">
      <c r="A55" s="50"/>
      <c r="B55" s="45" t="s">
        <v>83</v>
      </c>
      <c r="C55" s="59">
        <v>27625512</v>
      </c>
      <c r="E55" s="59">
        <v>24968990.260800004</v>
      </c>
    </row>
    <row r="56" spans="1:5">
      <c r="A56" s="50"/>
      <c r="B56" s="45" t="s">
        <v>84</v>
      </c>
    </row>
    <row r="57" spans="1:5">
      <c r="A57" s="50" t="s">
        <v>85</v>
      </c>
      <c r="B57" s="50"/>
      <c r="C57" s="57">
        <v>523289051.74062693</v>
      </c>
      <c r="E57" s="57">
        <v>583790701.53071856</v>
      </c>
    </row>
    <row r="58" spans="1:5">
      <c r="B58" s="46" t="s">
        <v>86</v>
      </c>
      <c r="C58" s="61">
        <v>66330264.335171968</v>
      </c>
      <c r="E58" s="61">
        <v>111416387.19017196</v>
      </c>
    </row>
    <row r="59" spans="1:5">
      <c r="B59" s="46" t="s">
        <v>87</v>
      </c>
      <c r="C59" s="59">
        <v>0</v>
      </c>
      <c r="E59" s="59">
        <v>0</v>
      </c>
    </row>
    <row r="60" spans="1:5">
      <c r="B60" s="46" t="s">
        <v>88</v>
      </c>
      <c r="C60" s="59">
        <v>12276</v>
      </c>
      <c r="E60" s="59">
        <v>43098</v>
      </c>
    </row>
    <row r="61" spans="1:5">
      <c r="B61" s="46" t="s">
        <v>89</v>
      </c>
      <c r="C61" s="59">
        <v>0</v>
      </c>
      <c r="E61" s="59">
        <v>20300</v>
      </c>
    </row>
    <row r="62" spans="1:5">
      <c r="B62" s="46" t="s">
        <v>90</v>
      </c>
      <c r="C62" s="59">
        <v>3876681.0745131429</v>
      </c>
      <c r="E62" s="59"/>
    </row>
    <row r="63" spans="1:5">
      <c r="B63" s="46" t="s">
        <v>91</v>
      </c>
      <c r="C63" s="59">
        <v>0</v>
      </c>
      <c r="E63" s="59">
        <v>151787.81907038204</v>
      </c>
    </row>
    <row r="64" spans="1:5">
      <c r="B64" s="46" t="s">
        <v>92</v>
      </c>
      <c r="C64" s="59"/>
      <c r="E64" s="59"/>
    </row>
    <row r="65" spans="1:5">
      <c r="B65" s="46" t="s">
        <v>52</v>
      </c>
      <c r="C65" s="59"/>
      <c r="E65" s="59"/>
    </row>
    <row r="66" spans="1:5">
      <c r="B66" s="46" t="s">
        <v>93</v>
      </c>
      <c r="C66" s="57">
        <v>453069830.33094186</v>
      </c>
      <c r="E66" s="57">
        <v>472159128.52147621</v>
      </c>
    </row>
    <row r="67" spans="1:5">
      <c r="B67" s="47" t="s">
        <v>94</v>
      </c>
      <c r="C67" s="59"/>
      <c r="E67" s="59">
        <v>0</v>
      </c>
    </row>
    <row r="68" spans="1:5">
      <c r="B68" s="47" t="s">
        <v>95</v>
      </c>
      <c r="C68" s="59">
        <v>0</v>
      </c>
      <c r="E68" s="59">
        <v>0</v>
      </c>
    </row>
    <row r="69" spans="1:5">
      <c r="A69" s="50" t="s">
        <v>96</v>
      </c>
      <c r="B69" s="50"/>
      <c r="C69" s="59"/>
      <c r="E69" s="59"/>
    </row>
    <row r="70" spans="1:5">
      <c r="A70" s="50" t="s">
        <v>97</v>
      </c>
      <c r="B70" s="50"/>
      <c r="C70" s="59"/>
      <c r="E70" s="59"/>
    </row>
    <row r="71" spans="1:5">
      <c r="B71" s="46"/>
      <c r="C71" s="59"/>
      <c r="E71" s="59"/>
    </row>
    <row r="72" spans="1:5" ht="19.5" thickBot="1">
      <c r="A72" s="53" t="s">
        <v>98</v>
      </c>
      <c r="B72" s="54"/>
      <c r="C72" s="64">
        <v>0</v>
      </c>
      <c r="E72" s="64">
        <v>0</v>
      </c>
    </row>
    <row r="73" spans="1:5" ht="15.75" thickTop="1">
      <c r="A73" s="50" t="s">
        <v>99</v>
      </c>
      <c r="B73" s="50"/>
      <c r="C73" s="59"/>
      <c r="E73" s="59"/>
    </row>
    <row r="74" spans="1:5">
      <c r="A74" s="50"/>
      <c r="B74" s="47" t="s">
        <v>100</v>
      </c>
      <c r="C74" s="59"/>
      <c r="E74" s="59"/>
    </row>
    <row r="75" spans="1:5">
      <c r="A75" s="50"/>
      <c r="B75" s="47" t="s">
        <v>101</v>
      </c>
      <c r="C75" s="59"/>
      <c r="E75" s="59"/>
    </row>
    <row r="76" spans="1:5">
      <c r="A76" s="50" t="s">
        <v>102</v>
      </c>
      <c r="B76" s="50"/>
      <c r="C76" s="59"/>
      <c r="E76" s="59"/>
    </row>
    <row r="77" spans="1:5">
      <c r="A77" s="50" t="s">
        <v>103</v>
      </c>
      <c r="B77" s="50"/>
      <c r="C77" s="59"/>
      <c r="E77" s="59"/>
    </row>
    <row r="78" spans="1:5">
      <c r="A78" s="50" t="s">
        <v>104</v>
      </c>
      <c r="B78" s="50"/>
      <c r="C78" s="59">
        <v>0</v>
      </c>
      <c r="E78" s="59">
        <v>0</v>
      </c>
    </row>
    <row r="79" spans="1:5" ht="15.75" thickBot="1">
      <c r="B79" s="51" t="s">
        <v>105</v>
      </c>
      <c r="C79" s="64">
        <v>0</v>
      </c>
      <c r="E79" s="64">
        <v>0</v>
      </c>
    </row>
    <row r="80" spans="1:5" ht="15.75" thickTop="1">
      <c r="C80" s="61"/>
      <c r="E80" s="61"/>
    </row>
    <row r="81" spans="1:5" ht="15.75" thickBot="1">
      <c r="A81" s="50" t="s">
        <v>106</v>
      </c>
      <c r="C81" s="62">
        <v>301074117.85124797</v>
      </c>
      <c r="E81" s="62">
        <v>254694938.44801605</v>
      </c>
    </row>
    <row r="82" spans="1:5" ht="15.75" thickTop="1">
      <c r="A82" s="50" t="s">
        <v>107</v>
      </c>
      <c r="C82" s="65"/>
      <c r="E82" s="65"/>
    </row>
    <row r="83" spans="1:5">
      <c r="A83" s="50" t="s">
        <v>108</v>
      </c>
      <c r="C83" s="65"/>
      <c r="E83" s="65"/>
    </row>
    <row r="84" spans="1:5">
      <c r="A84" s="50" t="s">
        <v>109</v>
      </c>
      <c r="B84" s="49"/>
      <c r="C84" s="61">
        <v>200940000</v>
      </c>
      <c r="E84" s="61">
        <v>200940000</v>
      </c>
    </row>
    <row r="85" spans="1:5">
      <c r="A85" s="50" t="s">
        <v>110</v>
      </c>
      <c r="B85" s="49"/>
      <c r="C85" s="61"/>
      <c r="E85" s="61"/>
    </row>
    <row r="86" spans="1:5">
      <c r="A86" s="50" t="s">
        <v>111</v>
      </c>
      <c r="B86" s="49"/>
      <c r="C86" s="61"/>
      <c r="E86" s="61"/>
    </row>
    <row r="87" spans="1:5">
      <c r="A87" s="50" t="s">
        <v>112</v>
      </c>
      <c r="B87" s="49"/>
      <c r="C87" s="59"/>
      <c r="E87" s="59"/>
    </row>
    <row r="88" spans="1:5">
      <c r="A88" s="50" t="s">
        <v>113</v>
      </c>
      <c r="B88" s="49"/>
      <c r="C88" s="59">
        <v>17430000</v>
      </c>
      <c r="E88" s="59">
        <v>17430000</v>
      </c>
    </row>
    <row r="89" spans="1:5">
      <c r="A89" s="50" t="s">
        <v>114</v>
      </c>
      <c r="B89" s="49"/>
      <c r="C89" s="59"/>
      <c r="E89" s="59"/>
    </row>
    <row r="90" spans="1:5">
      <c r="A90" s="50" t="s">
        <v>115</v>
      </c>
      <c r="B90" s="49"/>
      <c r="C90" s="61">
        <v>36324938</v>
      </c>
      <c r="E90" s="61">
        <v>10315049</v>
      </c>
    </row>
    <row r="91" spans="1:5">
      <c r="A91" s="50" t="s">
        <v>116</v>
      </c>
      <c r="B91" s="49"/>
      <c r="C91" s="61">
        <v>46379179.851247959</v>
      </c>
      <c r="E91" s="61">
        <v>26009889.448016044</v>
      </c>
    </row>
    <row r="92" spans="1:5">
      <c r="B92" s="49" t="s">
        <v>117</v>
      </c>
      <c r="C92" s="58">
        <v>851988681.59187484</v>
      </c>
      <c r="E92" s="58">
        <v>863454630.23953462</v>
      </c>
    </row>
    <row r="94" spans="1:5">
      <c r="C94" s="66"/>
      <c r="E94" s="66"/>
    </row>
    <row r="95" spans="1:5">
      <c r="B95" s="51" t="s">
        <v>118</v>
      </c>
      <c r="C95" s="50"/>
      <c r="E95" s="50" t="s">
        <v>119</v>
      </c>
    </row>
    <row r="96" spans="1:5">
      <c r="B96" s="51"/>
    </row>
    <row r="97" spans="2:5">
      <c r="B97" s="55"/>
      <c r="C97" s="67"/>
      <c r="E97" s="67"/>
    </row>
    <row r="98" spans="2:5">
      <c r="C98" s="66"/>
      <c r="E98" s="66"/>
    </row>
    <row r="99" spans="2:5">
      <c r="C99" s="68"/>
      <c r="E99" s="68"/>
    </row>
    <row r="100" spans="2:5">
      <c r="C100" s="116"/>
      <c r="E100" s="116"/>
    </row>
    <row r="101" spans="2:5">
      <c r="C101" s="68"/>
      <c r="E101" s="68"/>
    </row>
    <row r="102" spans="2:5">
      <c r="C102" s="68"/>
      <c r="E102" s="68"/>
    </row>
    <row r="103" spans="2:5">
      <c r="C103" s="68"/>
      <c r="E103" s="68"/>
    </row>
  </sheetData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topLeftCell="B1" workbookViewId="0">
      <selection activeCell="C8" sqref="C8:C9"/>
    </sheetView>
  </sheetViews>
  <sheetFormatPr defaultRowHeight="12.75"/>
  <cols>
    <col min="1" max="1" width="9.140625" style="95"/>
    <col min="2" max="2" width="51.85546875" style="98" customWidth="1"/>
    <col min="3" max="3" width="15" style="98" customWidth="1"/>
    <col min="4" max="4" width="7.28515625" style="68" customWidth="1"/>
    <col min="5" max="5" width="13.42578125" style="98" customWidth="1"/>
    <col min="6" max="16384" width="9.140625" style="98"/>
  </cols>
  <sheetData>
    <row r="1" spans="1:5" ht="18.75">
      <c r="B1" s="53" t="s">
        <v>135</v>
      </c>
      <c r="C1" s="53"/>
      <c r="D1" s="48"/>
      <c r="E1" s="53"/>
    </row>
    <row r="2" spans="1:5" ht="18.75">
      <c r="B2" s="99" t="s">
        <v>211</v>
      </c>
      <c r="C2" s="99"/>
      <c r="D2" s="100"/>
      <c r="E2" s="99"/>
    </row>
    <row r="3" spans="1:5" ht="18.75">
      <c r="B3" s="99" t="s">
        <v>40</v>
      </c>
      <c r="C3" s="99"/>
      <c r="D3" s="100"/>
      <c r="E3" s="99"/>
    </row>
    <row r="5" spans="1:5" ht="15" thickBot="1">
      <c r="C5" s="101" t="s">
        <v>207</v>
      </c>
      <c r="D5" s="102"/>
      <c r="E5" s="101" t="s">
        <v>38</v>
      </c>
    </row>
    <row r="6" spans="1:5" ht="13.5" thickTop="1"/>
    <row r="8" spans="1:5" ht="15">
      <c r="A8" s="95">
        <v>1</v>
      </c>
      <c r="B8" s="50" t="s">
        <v>136</v>
      </c>
      <c r="C8" s="104">
        <v>10513941</v>
      </c>
      <c r="D8" s="97"/>
      <c r="E8" s="103">
        <v>59566238.121877626</v>
      </c>
    </row>
    <row r="9" spans="1:5" ht="15">
      <c r="A9" s="95">
        <v>2</v>
      </c>
      <c r="B9" s="50" t="s">
        <v>137</v>
      </c>
      <c r="C9" s="104">
        <v>51264120</v>
      </c>
      <c r="D9" s="97"/>
      <c r="E9" s="103">
        <v>30749500</v>
      </c>
    </row>
    <row r="10" spans="1:5" ht="28.5">
      <c r="A10" s="95">
        <v>3</v>
      </c>
      <c r="B10" s="118" t="s">
        <v>138</v>
      </c>
      <c r="C10" s="104"/>
      <c r="D10" s="97"/>
      <c r="E10" s="103"/>
    </row>
    <row r="11" spans="1:5" ht="15">
      <c r="A11" s="95">
        <v>4</v>
      </c>
      <c r="B11" s="118" t="s">
        <v>139</v>
      </c>
      <c r="C11" s="104">
        <v>3550980.8585787178</v>
      </c>
      <c r="D11" s="97"/>
      <c r="E11" s="103">
        <v>28897158.730066799</v>
      </c>
    </row>
    <row r="12" spans="1:5" ht="15">
      <c r="A12" s="95">
        <v>5</v>
      </c>
      <c r="B12" s="105" t="s">
        <v>140</v>
      </c>
      <c r="C12" s="104">
        <v>197134</v>
      </c>
      <c r="D12" s="97"/>
      <c r="E12" s="103">
        <v>2877943.7</v>
      </c>
    </row>
    <row r="13" spans="1:5" ht="15">
      <c r="B13" s="47" t="s">
        <v>141</v>
      </c>
      <c r="C13" s="104">
        <v>161325</v>
      </c>
      <c r="D13" s="97"/>
      <c r="E13" s="103">
        <v>2363216.7000000002</v>
      </c>
    </row>
    <row r="14" spans="1:5" ht="15">
      <c r="B14" s="47" t="s">
        <v>142</v>
      </c>
      <c r="C14" s="104">
        <v>35809</v>
      </c>
      <c r="D14" s="97"/>
      <c r="E14" s="103">
        <v>514727</v>
      </c>
    </row>
    <row r="15" spans="1:5" ht="15">
      <c r="A15" s="95">
        <v>6</v>
      </c>
      <c r="B15" s="50" t="s">
        <v>143</v>
      </c>
      <c r="C15" s="104">
        <v>122701.60984799999</v>
      </c>
      <c r="D15" s="97"/>
      <c r="E15" s="103">
        <v>387933.78872000001</v>
      </c>
    </row>
    <row r="16" spans="1:5" ht="15">
      <c r="A16" s="95">
        <v>7</v>
      </c>
      <c r="B16" s="50" t="s">
        <v>144</v>
      </c>
      <c r="C16" s="104">
        <v>6334155.4400000004</v>
      </c>
      <c r="D16" s="97"/>
      <c r="E16" s="103">
        <v>28509946.863000002</v>
      </c>
    </row>
    <row r="17" spans="1:5" ht="15.75">
      <c r="A17" s="95">
        <v>8</v>
      </c>
      <c r="B17" s="44" t="s">
        <v>145</v>
      </c>
      <c r="C17" s="173">
        <v>10204971.908426719</v>
      </c>
      <c r="D17" s="65"/>
      <c r="E17" s="121">
        <v>60672983.081786796</v>
      </c>
    </row>
    <row r="18" spans="1:5" s="68" customFormat="1" ht="15.75">
      <c r="A18" s="107">
        <v>9</v>
      </c>
      <c r="B18" s="44" t="s">
        <v>146</v>
      </c>
      <c r="C18" s="120">
        <v>51573089.091573283</v>
      </c>
      <c r="D18" s="120"/>
      <c r="E18" s="120">
        <v>29642755.040090829</v>
      </c>
    </row>
    <row r="19" spans="1:5" s="68" customFormat="1" ht="15">
      <c r="A19" s="107"/>
      <c r="B19" s="108"/>
      <c r="C19" s="97"/>
      <c r="D19" s="97"/>
      <c r="E19" s="97"/>
    </row>
    <row r="20" spans="1:5" s="68" customFormat="1" ht="28.5">
      <c r="A20" s="107">
        <v>10</v>
      </c>
      <c r="B20" s="119" t="s">
        <v>147</v>
      </c>
      <c r="C20" s="96"/>
      <c r="D20" s="97"/>
      <c r="E20" s="96"/>
    </row>
    <row r="21" spans="1:5" ht="28.5">
      <c r="A21" s="95">
        <v>11</v>
      </c>
      <c r="B21" s="119" t="s">
        <v>148</v>
      </c>
      <c r="C21" s="96"/>
      <c r="D21" s="97"/>
      <c r="E21" s="96"/>
    </row>
    <row r="22" spans="1:5" ht="15">
      <c r="A22" s="95">
        <v>12</v>
      </c>
      <c r="B22" s="50" t="s">
        <v>149</v>
      </c>
      <c r="C22" s="96"/>
      <c r="D22" s="97"/>
      <c r="E22" s="96"/>
    </row>
    <row r="23" spans="1:5" ht="15">
      <c r="B23" s="47" t="s">
        <v>150</v>
      </c>
      <c r="C23" s="96"/>
      <c r="D23" s="97"/>
      <c r="E23" s="96"/>
    </row>
    <row r="24" spans="1:5" ht="15">
      <c r="B24" s="47" t="s">
        <v>151</v>
      </c>
      <c r="C24" s="96">
        <v>-44022.012820000062</v>
      </c>
      <c r="D24" s="97"/>
      <c r="E24" s="96">
        <v>-688887.84958000039</v>
      </c>
    </row>
    <row r="25" spans="1:5" ht="15">
      <c r="B25" s="47" t="s">
        <v>152</v>
      </c>
      <c r="C25" s="96">
        <v>37813.089300000982</v>
      </c>
      <c r="D25" s="97"/>
      <c r="E25" s="96">
        <v>-7601.3593818926529</v>
      </c>
    </row>
    <row r="26" spans="1:5" ht="15">
      <c r="B26" s="47" t="s">
        <v>153</v>
      </c>
      <c r="C26" s="96"/>
      <c r="D26" s="97"/>
      <c r="E26" s="96"/>
    </row>
    <row r="27" spans="1:5" ht="15.75" thickBot="1">
      <c r="A27" s="95">
        <v>13</v>
      </c>
      <c r="B27" s="50" t="s">
        <v>154</v>
      </c>
      <c r="C27" s="109">
        <v>-6208.9235199990799</v>
      </c>
      <c r="D27" s="106"/>
      <c r="E27" s="109">
        <v>-696489.20896189299</v>
      </c>
    </row>
    <row r="28" spans="1:5" ht="16.5" thickTop="1" thickBot="1">
      <c r="B28" s="50"/>
      <c r="C28" s="109"/>
      <c r="D28" s="106"/>
      <c r="E28" s="109"/>
    </row>
    <row r="29" spans="1:5" ht="16.5" thickTop="1" thickBot="1">
      <c r="B29" s="112" t="s">
        <v>155</v>
      </c>
      <c r="C29" s="109">
        <v>51566880.168053284</v>
      </c>
      <c r="D29" s="106"/>
      <c r="E29" s="109">
        <v>28946265.831128936</v>
      </c>
    </row>
    <row r="30" spans="1:5" s="68" customFormat="1" ht="15.75" thickTop="1">
      <c r="A30" s="107"/>
      <c r="B30" s="45"/>
      <c r="C30" s="97"/>
      <c r="D30" s="97"/>
      <c r="E30" s="97"/>
    </row>
    <row r="31" spans="1:5" s="68" customFormat="1" ht="15">
      <c r="A31" s="107"/>
      <c r="B31" s="113" t="s">
        <v>156</v>
      </c>
      <c r="C31" s="97">
        <v>5187700.3168053282</v>
      </c>
      <c r="D31" s="97"/>
      <c r="E31" s="97">
        <v>2936376.3831128939</v>
      </c>
    </row>
    <row r="32" spans="1:5" s="68" customFormat="1" ht="15">
      <c r="A32" s="107"/>
      <c r="B32" s="114"/>
      <c r="C32" s="97"/>
      <c r="D32" s="97"/>
      <c r="E32" s="97"/>
    </row>
    <row r="33" spans="1:5" s="68" customFormat="1" ht="15" thickBot="1">
      <c r="A33" s="107"/>
      <c r="B33" s="112" t="s">
        <v>157</v>
      </c>
      <c r="C33" s="110">
        <v>46379179.851247959</v>
      </c>
      <c r="D33" s="111"/>
      <c r="E33" s="110">
        <v>26009889.448016044</v>
      </c>
    </row>
    <row r="34" spans="1:5" s="68" customFormat="1" ht="15" thickTop="1">
      <c r="A34" s="107"/>
      <c r="B34" s="49" t="s">
        <v>158</v>
      </c>
      <c r="C34" s="115"/>
      <c r="D34" s="115"/>
      <c r="E34" s="115"/>
    </row>
    <row r="35" spans="1:5" s="68" customFormat="1">
      <c r="A35" s="107"/>
      <c r="C35" s="116"/>
      <c r="D35" s="116"/>
      <c r="E35" s="116"/>
    </row>
    <row r="36" spans="1:5" ht="14.25">
      <c r="B36" s="51" t="s">
        <v>8</v>
      </c>
      <c r="C36" s="51"/>
      <c r="D36" s="51"/>
      <c r="E36" s="122"/>
    </row>
    <row r="37" spans="1:5">
      <c r="E37" s="117"/>
    </row>
    <row r="38" spans="1:5">
      <c r="E38" s="68"/>
    </row>
    <row r="39" spans="1:5">
      <c r="E39" s="68"/>
    </row>
    <row r="40" spans="1:5">
      <c r="E40" s="68"/>
    </row>
    <row r="41" spans="1:5">
      <c r="E41" s="68"/>
    </row>
    <row r="42" spans="1:5" ht="14.25">
      <c r="E42" s="51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4"/>
  <sheetViews>
    <sheetView topLeftCell="A23" workbookViewId="0">
      <selection activeCell="D10" sqref="D10"/>
    </sheetView>
  </sheetViews>
  <sheetFormatPr defaultRowHeight="15"/>
  <cols>
    <col min="1" max="3" width="9.140625" style="1"/>
    <col min="4" max="4" width="9.7109375" style="1" bestFit="1" customWidth="1"/>
    <col min="5" max="6" width="9.140625" style="1"/>
    <col min="7" max="7" width="12.7109375" style="1" customWidth="1"/>
    <col min="8" max="16384" width="9.140625" style="1"/>
  </cols>
  <sheetData>
    <row r="1" spans="1:9">
      <c r="A1" s="69"/>
      <c r="B1" s="70" t="s">
        <v>120</v>
      </c>
      <c r="C1" s="69"/>
      <c r="D1" s="69"/>
      <c r="E1" s="69"/>
      <c r="F1" s="69"/>
      <c r="G1" s="69"/>
      <c r="H1" s="69"/>
      <c r="I1" s="69"/>
    </row>
    <row r="2" spans="1:9">
      <c r="A2" s="69"/>
      <c r="B2" s="71" t="s">
        <v>121</v>
      </c>
      <c r="C2" s="69"/>
      <c r="D2" s="69"/>
      <c r="E2" s="69"/>
      <c r="F2" s="69"/>
      <c r="G2" s="69"/>
      <c r="H2" s="69"/>
      <c r="I2" s="69"/>
    </row>
    <row r="3" spans="1:9" ht="7.5" customHeight="1">
      <c r="A3" s="69"/>
      <c r="B3" s="71"/>
      <c r="C3" s="69"/>
      <c r="D3" s="69"/>
      <c r="E3" s="69"/>
      <c r="F3" s="69"/>
      <c r="G3" s="69"/>
      <c r="H3" s="69"/>
      <c r="I3" s="69"/>
    </row>
    <row r="4" spans="1:9" ht="15.75">
      <c r="A4" s="69"/>
      <c r="B4" s="190" t="s">
        <v>208</v>
      </c>
      <c r="C4" s="190"/>
      <c r="D4" s="190"/>
      <c r="E4" s="190"/>
      <c r="F4" s="190"/>
      <c r="G4" s="190"/>
      <c r="H4" s="69"/>
      <c r="I4" s="69"/>
    </row>
    <row r="6" spans="1:9">
      <c r="A6" s="191" t="s">
        <v>122</v>
      </c>
      <c r="B6" s="193" t="s">
        <v>123</v>
      </c>
      <c r="C6" s="191" t="s">
        <v>0</v>
      </c>
      <c r="D6" s="72" t="s">
        <v>124</v>
      </c>
      <c r="E6" s="191" t="s">
        <v>125</v>
      </c>
      <c r="F6" s="191" t="s">
        <v>126</v>
      </c>
      <c r="G6" s="72" t="s">
        <v>124</v>
      </c>
      <c r="H6" s="69"/>
      <c r="I6" s="69"/>
    </row>
    <row r="7" spans="1:9">
      <c r="A7" s="192"/>
      <c r="B7" s="194"/>
      <c r="C7" s="192"/>
      <c r="D7" s="73">
        <v>41275</v>
      </c>
      <c r="E7" s="192"/>
      <c r="F7" s="192"/>
      <c r="G7" s="73">
        <v>41639</v>
      </c>
      <c r="H7" s="74"/>
      <c r="I7" s="74"/>
    </row>
    <row r="8" spans="1:9">
      <c r="A8" s="75">
        <v>1</v>
      </c>
      <c r="B8" s="80" t="s">
        <v>127</v>
      </c>
      <c r="C8" s="75"/>
      <c r="D8" s="77"/>
      <c r="E8" s="77"/>
      <c r="F8" s="77"/>
      <c r="G8" s="77">
        <v>0</v>
      </c>
      <c r="H8" s="74"/>
      <c r="I8" s="74"/>
    </row>
    <row r="9" spans="1:9">
      <c r="A9" s="75">
        <v>2</v>
      </c>
      <c r="B9" s="80" t="s">
        <v>128</v>
      </c>
      <c r="C9" s="75"/>
      <c r="D9" s="77"/>
      <c r="E9" s="77"/>
      <c r="F9" s="77"/>
      <c r="G9" s="77">
        <v>0</v>
      </c>
      <c r="H9" s="78"/>
      <c r="I9" s="79"/>
    </row>
    <row r="10" spans="1:9">
      <c r="A10" s="75">
        <v>3</v>
      </c>
      <c r="B10" s="80" t="s">
        <v>129</v>
      </c>
      <c r="C10" s="75">
        <v>7</v>
      </c>
      <c r="D10" s="77">
        <v>1906693</v>
      </c>
      <c r="E10" s="77"/>
      <c r="F10" s="77"/>
      <c r="G10" s="77">
        <v>1906693</v>
      </c>
      <c r="H10" s="78"/>
      <c r="I10" s="79"/>
    </row>
    <row r="11" spans="1:9">
      <c r="A11" s="75">
        <v>4</v>
      </c>
      <c r="B11" s="80" t="s">
        <v>130</v>
      </c>
      <c r="C11" s="75"/>
      <c r="D11" s="77">
        <v>0</v>
      </c>
      <c r="E11" s="77"/>
      <c r="F11" s="77"/>
      <c r="G11" s="77">
        <v>0</v>
      </c>
      <c r="H11" s="78"/>
      <c r="I11" s="79"/>
    </row>
    <row r="12" spans="1:9">
      <c r="A12" s="75">
        <v>5</v>
      </c>
      <c r="B12" s="80" t="s">
        <v>131</v>
      </c>
      <c r="C12" s="75">
        <v>26</v>
      </c>
      <c r="D12" s="77">
        <v>2283251</v>
      </c>
      <c r="E12" s="81"/>
      <c r="F12" s="77"/>
      <c r="G12" s="77">
        <v>2283251</v>
      </c>
      <c r="H12" s="78"/>
      <c r="I12" s="79"/>
    </row>
    <row r="13" spans="1:9">
      <c r="A13" s="75">
        <v>6</v>
      </c>
      <c r="B13" s="80" t="s">
        <v>132</v>
      </c>
      <c r="C13" s="75"/>
      <c r="D13" s="77"/>
      <c r="E13" s="77"/>
      <c r="F13" s="77"/>
      <c r="G13" s="77">
        <v>0</v>
      </c>
      <c r="H13" s="78"/>
      <c r="I13" s="79"/>
    </row>
    <row r="14" spans="1:9">
      <c r="A14" s="75">
        <v>7</v>
      </c>
      <c r="B14" s="82"/>
      <c r="C14" s="75"/>
      <c r="D14" s="77"/>
      <c r="E14" s="77"/>
      <c r="F14" s="77"/>
      <c r="G14" s="77">
        <v>0</v>
      </c>
      <c r="H14" s="74"/>
      <c r="I14" s="74"/>
    </row>
    <row r="15" spans="1:9">
      <c r="A15" s="75">
        <v>8</v>
      </c>
      <c r="B15" s="82"/>
      <c r="C15" s="75"/>
      <c r="D15" s="77"/>
      <c r="E15" s="77"/>
      <c r="F15" s="77"/>
      <c r="G15" s="77">
        <v>0</v>
      </c>
      <c r="H15" s="74"/>
      <c r="I15" s="74"/>
    </row>
    <row r="16" spans="1:9">
      <c r="A16" s="75">
        <v>9</v>
      </c>
      <c r="B16" s="82"/>
      <c r="C16" s="75"/>
      <c r="D16" s="77"/>
      <c r="E16" s="77"/>
      <c r="F16" s="77"/>
      <c r="G16" s="77">
        <v>0</v>
      </c>
      <c r="H16" s="74"/>
      <c r="I16" s="74"/>
    </row>
    <row r="17" spans="1:9" ht="15.75" thickBot="1">
      <c r="A17" s="145"/>
      <c r="B17" s="146" t="s">
        <v>133</v>
      </c>
      <c r="C17" s="147"/>
      <c r="D17" s="148">
        <v>4189944</v>
      </c>
      <c r="E17" s="148">
        <v>0</v>
      </c>
      <c r="F17" s="148">
        <v>0</v>
      </c>
      <c r="G17" s="148">
        <v>4189944</v>
      </c>
      <c r="H17" s="69"/>
      <c r="I17" s="90"/>
    </row>
    <row r="18" spans="1:9" ht="8.25" customHeight="1"/>
    <row r="19" spans="1:9" hidden="1"/>
    <row r="20" spans="1:9" ht="15.75">
      <c r="A20" s="69"/>
      <c r="B20" s="190" t="s">
        <v>209</v>
      </c>
      <c r="C20" s="190"/>
      <c r="D20" s="190"/>
      <c r="E20" s="190"/>
      <c r="F20" s="190"/>
      <c r="G20" s="190"/>
      <c r="H20" s="69"/>
      <c r="I20" s="90"/>
    </row>
    <row r="22" spans="1:9">
      <c r="A22" s="191" t="s">
        <v>122</v>
      </c>
      <c r="B22" s="193" t="s">
        <v>123</v>
      </c>
      <c r="C22" s="191" t="s">
        <v>0</v>
      </c>
      <c r="D22" s="72" t="s">
        <v>124</v>
      </c>
      <c r="E22" s="191" t="s">
        <v>125</v>
      </c>
      <c r="F22" s="191" t="s">
        <v>126</v>
      </c>
      <c r="G22" s="72" t="s">
        <v>124</v>
      </c>
      <c r="H22" s="69"/>
      <c r="I22" s="69"/>
    </row>
    <row r="23" spans="1:9">
      <c r="A23" s="192"/>
      <c r="B23" s="194"/>
      <c r="C23" s="192"/>
      <c r="D23" s="73">
        <v>41275</v>
      </c>
      <c r="E23" s="192"/>
      <c r="F23" s="192"/>
      <c r="G23" s="73">
        <v>41639</v>
      </c>
      <c r="H23" s="69"/>
      <c r="I23" s="69"/>
    </row>
    <row r="24" spans="1:9">
      <c r="A24" s="75">
        <v>1</v>
      </c>
      <c r="B24" s="80" t="s">
        <v>127</v>
      </c>
      <c r="C24" s="75"/>
      <c r="D24" s="77">
        <v>0</v>
      </c>
      <c r="E24" s="77">
        <v>0</v>
      </c>
      <c r="F24" s="77"/>
      <c r="G24" s="77">
        <v>0</v>
      </c>
      <c r="H24" s="69"/>
      <c r="I24" s="69"/>
    </row>
    <row r="25" spans="1:9">
      <c r="A25" s="75">
        <v>2</v>
      </c>
      <c r="B25" s="80" t="s">
        <v>128</v>
      </c>
      <c r="C25" s="75"/>
      <c r="D25" s="77">
        <v>0</v>
      </c>
      <c r="E25" s="77"/>
      <c r="F25" s="77"/>
      <c r="G25" s="77">
        <v>0</v>
      </c>
      <c r="H25" s="69"/>
      <c r="I25" s="69"/>
    </row>
    <row r="26" spans="1:9">
      <c r="A26" s="75">
        <v>3</v>
      </c>
      <c r="B26" s="80" t="s">
        <v>134</v>
      </c>
      <c r="C26" s="75"/>
      <c r="D26" s="77">
        <v>1200034</v>
      </c>
      <c r="E26" s="91">
        <v>141253</v>
      </c>
      <c r="F26" s="77"/>
      <c r="G26" s="77">
        <v>1341287</v>
      </c>
      <c r="H26" s="69"/>
      <c r="I26" s="69"/>
    </row>
    <row r="27" spans="1:9">
      <c r="A27" s="75">
        <v>4</v>
      </c>
      <c r="B27" s="80" t="s">
        <v>130</v>
      </c>
      <c r="C27" s="75"/>
      <c r="D27" s="77">
        <v>0</v>
      </c>
      <c r="E27" s="77"/>
      <c r="F27" s="77"/>
      <c r="G27" s="77">
        <v>0</v>
      </c>
      <c r="H27" s="69"/>
      <c r="I27" s="69"/>
    </row>
    <row r="28" spans="1:9">
      <c r="A28" s="75">
        <v>5</v>
      </c>
      <c r="B28" s="80" t="s">
        <v>131</v>
      </c>
      <c r="C28" s="75"/>
      <c r="D28" s="77">
        <v>1621884</v>
      </c>
      <c r="E28" s="91">
        <v>161687</v>
      </c>
      <c r="F28" s="77"/>
      <c r="G28" s="77">
        <v>1783571</v>
      </c>
      <c r="H28" s="69"/>
      <c r="I28" s="69"/>
    </row>
    <row r="29" spans="1:9">
      <c r="A29" s="75">
        <v>6</v>
      </c>
      <c r="B29" s="80" t="s">
        <v>132</v>
      </c>
      <c r="C29" s="75"/>
      <c r="D29" s="77">
        <v>0</v>
      </c>
      <c r="E29" s="77"/>
      <c r="F29" s="77"/>
      <c r="G29" s="77">
        <v>0</v>
      </c>
      <c r="H29" s="69"/>
      <c r="I29" s="69"/>
    </row>
    <row r="30" spans="1:9">
      <c r="A30" s="75">
        <v>7</v>
      </c>
      <c r="B30" s="82"/>
      <c r="C30" s="75"/>
      <c r="D30" s="77">
        <v>0</v>
      </c>
      <c r="E30" s="77"/>
      <c r="F30" s="77"/>
      <c r="G30" s="77">
        <v>0</v>
      </c>
      <c r="H30" s="69"/>
      <c r="I30" s="69"/>
    </row>
    <row r="31" spans="1:9">
      <c r="A31" s="75">
        <v>8</v>
      </c>
      <c r="B31" s="82"/>
      <c r="C31" s="75"/>
      <c r="D31" s="77">
        <v>0</v>
      </c>
      <c r="E31" s="77"/>
      <c r="F31" s="77"/>
      <c r="G31" s="77">
        <v>0</v>
      </c>
      <c r="H31" s="69"/>
      <c r="I31" s="69"/>
    </row>
    <row r="32" spans="1:9" ht="15.75" thickBot="1">
      <c r="A32" s="75">
        <v>9</v>
      </c>
      <c r="B32" s="84"/>
      <c r="C32" s="83"/>
      <c r="D32" s="85">
        <v>0</v>
      </c>
      <c r="E32" s="85"/>
      <c r="F32" s="85"/>
      <c r="G32" s="77">
        <v>0</v>
      </c>
      <c r="H32" s="69"/>
      <c r="I32" s="69"/>
    </row>
    <row r="33" spans="1:14" ht="15.75" thickBot="1">
      <c r="A33" s="86"/>
      <c r="B33" s="87" t="s">
        <v>133</v>
      </c>
      <c r="C33" s="88"/>
      <c r="D33" s="89">
        <v>2821918</v>
      </c>
      <c r="E33" s="89">
        <v>302940</v>
      </c>
      <c r="F33" s="89">
        <v>0</v>
      </c>
      <c r="G33" s="89">
        <v>3124858</v>
      </c>
      <c r="H33" s="92"/>
      <c r="I33" s="90"/>
      <c r="J33" s="90"/>
      <c r="K33" s="69"/>
      <c r="L33" s="69"/>
      <c r="M33" s="69"/>
      <c r="N33" s="69"/>
    </row>
    <row r="34" spans="1:14" ht="8.25" customHeight="1">
      <c r="A34" s="69"/>
      <c r="B34" s="69"/>
      <c r="C34" s="69"/>
      <c r="D34" s="69"/>
      <c r="E34" s="69"/>
      <c r="F34" s="69"/>
      <c r="G34" s="92"/>
      <c r="H34" s="69"/>
      <c r="I34" s="69"/>
      <c r="J34" s="69"/>
      <c r="K34" s="69"/>
      <c r="L34" s="69"/>
      <c r="M34" s="69"/>
      <c r="N34" s="69"/>
    </row>
    <row r="35" spans="1:14" hidden="1"/>
    <row r="36" spans="1:14" ht="15.75">
      <c r="A36" s="69"/>
      <c r="B36" s="190" t="s">
        <v>210</v>
      </c>
      <c r="C36" s="190"/>
      <c r="D36" s="190"/>
      <c r="E36" s="190"/>
      <c r="F36" s="190"/>
      <c r="G36" s="190"/>
      <c r="H36" s="69"/>
      <c r="I36" s="69"/>
      <c r="J36" s="69"/>
      <c r="K36" s="69"/>
      <c r="L36" s="69"/>
      <c r="M36" s="69"/>
      <c r="N36" s="69"/>
    </row>
    <row r="38" spans="1:14">
      <c r="A38" s="191" t="s">
        <v>122</v>
      </c>
      <c r="B38" s="193" t="s">
        <v>123</v>
      </c>
      <c r="C38" s="191" t="s">
        <v>0</v>
      </c>
      <c r="D38" s="72" t="s">
        <v>124</v>
      </c>
      <c r="E38" s="191" t="s">
        <v>125</v>
      </c>
      <c r="F38" s="191" t="s">
        <v>126</v>
      </c>
      <c r="G38" s="72" t="s">
        <v>124</v>
      </c>
      <c r="H38" s="69"/>
      <c r="I38" s="69"/>
      <c r="J38" s="69"/>
      <c r="K38" s="69"/>
      <c r="L38" s="69"/>
      <c r="M38" s="69"/>
      <c r="N38" s="69"/>
    </row>
    <row r="39" spans="1:14">
      <c r="A39" s="192"/>
      <c r="B39" s="194"/>
      <c r="C39" s="192"/>
      <c r="D39" s="73">
        <v>41275</v>
      </c>
      <c r="E39" s="192"/>
      <c r="F39" s="192"/>
      <c r="G39" s="73">
        <v>41639</v>
      </c>
      <c r="H39" s="69"/>
      <c r="I39" s="69"/>
      <c r="J39" s="69"/>
      <c r="K39" s="69"/>
      <c r="L39" s="69"/>
      <c r="M39" s="69"/>
      <c r="N39" s="69"/>
    </row>
    <row r="40" spans="1:14">
      <c r="A40" s="75">
        <v>1</v>
      </c>
      <c r="B40" s="76" t="s">
        <v>127</v>
      </c>
      <c r="C40" s="75"/>
      <c r="D40" s="77">
        <v>0</v>
      </c>
      <c r="E40" s="77"/>
      <c r="F40" s="77">
        <v>0</v>
      </c>
      <c r="G40" s="77">
        <v>0</v>
      </c>
      <c r="H40" s="69"/>
      <c r="I40" s="69"/>
      <c r="J40" s="69"/>
      <c r="K40" s="69"/>
      <c r="L40" s="69"/>
      <c r="M40" s="69"/>
      <c r="N40" s="69"/>
    </row>
    <row r="41" spans="1:14">
      <c r="A41" s="75">
        <v>2</v>
      </c>
      <c r="B41" s="80" t="s">
        <v>128</v>
      </c>
      <c r="C41" s="75"/>
      <c r="D41" s="77"/>
      <c r="E41" s="77"/>
      <c r="F41" s="77"/>
      <c r="G41" s="77">
        <v>0</v>
      </c>
      <c r="H41" s="69"/>
      <c r="I41" s="69"/>
      <c r="J41" s="69"/>
      <c r="K41" s="69"/>
      <c r="L41" s="69"/>
      <c r="M41" s="74"/>
      <c r="N41" s="74"/>
    </row>
    <row r="42" spans="1:14">
      <c r="A42" s="75">
        <v>3</v>
      </c>
      <c r="B42" s="80" t="s">
        <v>134</v>
      </c>
      <c r="C42" s="75"/>
      <c r="D42" s="77">
        <v>706659</v>
      </c>
      <c r="E42" s="92">
        <v>0</v>
      </c>
      <c r="F42" s="92">
        <v>141253</v>
      </c>
      <c r="G42" s="77">
        <v>565406</v>
      </c>
      <c r="H42" s="69"/>
      <c r="I42" s="69"/>
      <c r="J42" s="69"/>
      <c r="K42" s="69"/>
      <c r="L42" s="69"/>
      <c r="M42" s="74"/>
      <c r="N42" s="74"/>
    </row>
    <row r="43" spans="1:14">
      <c r="A43" s="75">
        <v>4</v>
      </c>
      <c r="B43" s="80" t="s">
        <v>130</v>
      </c>
      <c r="C43" s="75"/>
      <c r="D43" s="77">
        <v>0</v>
      </c>
      <c r="E43" s="77"/>
      <c r="F43" s="77"/>
      <c r="G43" s="77">
        <v>0</v>
      </c>
      <c r="H43" s="69"/>
      <c r="I43" s="69"/>
      <c r="J43" s="69"/>
      <c r="K43" s="69"/>
      <c r="L43" s="69"/>
      <c r="M43" s="74"/>
      <c r="N43" s="74"/>
    </row>
    <row r="44" spans="1:14">
      <c r="A44" s="75">
        <v>5</v>
      </c>
      <c r="B44" s="80" t="s">
        <v>131</v>
      </c>
      <c r="C44" s="75"/>
      <c r="D44" s="77">
        <v>661367</v>
      </c>
      <c r="E44" s="17">
        <v>0</v>
      </c>
      <c r="F44" s="77">
        <v>161687</v>
      </c>
      <c r="G44" s="77">
        <v>499680</v>
      </c>
      <c r="H44" s="69"/>
      <c r="I44" s="69"/>
      <c r="J44" s="69"/>
      <c r="K44" s="69"/>
      <c r="L44" s="69"/>
      <c r="M44" s="74"/>
      <c r="N44" s="74"/>
    </row>
    <row r="45" spans="1:14">
      <c r="A45" s="75">
        <v>1</v>
      </c>
      <c r="B45" s="80" t="s">
        <v>132</v>
      </c>
      <c r="C45" s="75"/>
      <c r="D45" s="77">
        <v>0</v>
      </c>
      <c r="E45" s="77"/>
      <c r="F45" s="77"/>
      <c r="G45" s="77">
        <v>0</v>
      </c>
      <c r="H45" s="69"/>
      <c r="I45" s="69"/>
      <c r="J45" s="69"/>
      <c r="K45" s="69"/>
      <c r="L45" s="69"/>
      <c r="M45" s="74"/>
      <c r="N45" s="74"/>
    </row>
    <row r="46" spans="1:14">
      <c r="A46" s="75">
        <v>2</v>
      </c>
      <c r="B46" s="80"/>
      <c r="C46" s="75"/>
      <c r="D46" s="77"/>
      <c r="E46" s="77"/>
      <c r="F46" s="77"/>
      <c r="G46" s="77">
        <v>0</v>
      </c>
      <c r="H46" s="69"/>
      <c r="I46" s="69"/>
      <c r="J46" s="69"/>
      <c r="K46" s="69"/>
      <c r="L46" s="69"/>
      <c r="M46" s="74"/>
      <c r="N46" s="74"/>
    </row>
    <row r="47" spans="1:14">
      <c r="A47" s="75">
        <v>3</v>
      </c>
      <c r="B47" s="82"/>
      <c r="C47" s="75"/>
      <c r="D47" s="77"/>
      <c r="E47" s="77"/>
      <c r="F47" s="77"/>
      <c r="G47" s="77">
        <v>0</v>
      </c>
      <c r="H47" s="69"/>
      <c r="I47" s="69"/>
      <c r="J47" s="69"/>
      <c r="K47" s="69"/>
      <c r="L47" s="69"/>
      <c r="M47" s="74"/>
      <c r="N47" s="74"/>
    </row>
    <row r="48" spans="1:14" ht="15.75" thickBot="1">
      <c r="A48" s="83">
        <v>4</v>
      </c>
      <c r="B48" s="84"/>
      <c r="C48" s="83"/>
      <c r="D48" s="85"/>
      <c r="E48" s="85"/>
      <c r="F48" s="85"/>
      <c r="G48" s="77">
        <v>0</v>
      </c>
      <c r="H48" s="69"/>
      <c r="I48" s="69"/>
      <c r="J48" s="69"/>
      <c r="K48" s="69"/>
      <c r="L48" s="69"/>
      <c r="M48" s="74"/>
      <c r="N48" s="74"/>
    </row>
    <row r="49" spans="1:14" ht="15.75" thickBot="1">
      <c r="A49" s="86"/>
      <c r="B49" s="87" t="s">
        <v>133</v>
      </c>
      <c r="C49" s="88"/>
      <c r="D49" s="89">
        <v>1368026</v>
      </c>
      <c r="E49" s="89">
        <v>0</v>
      </c>
      <c r="F49" s="89">
        <v>302940</v>
      </c>
      <c r="G49" s="89">
        <v>1065086</v>
      </c>
      <c r="H49" s="69"/>
      <c r="I49" s="92"/>
      <c r="J49" s="90"/>
      <c r="K49" s="69"/>
      <c r="L49" s="69"/>
      <c r="M49" s="93"/>
      <c r="N49" s="74"/>
    </row>
    <row r="50" spans="1:14">
      <c r="A50" s="74"/>
      <c r="B50" s="74"/>
      <c r="C50" s="74"/>
      <c r="D50" s="74"/>
      <c r="E50" s="74"/>
      <c r="F50" s="79"/>
      <c r="G50" s="94"/>
      <c r="H50" s="74"/>
      <c r="I50" s="74"/>
      <c r="J50" s="79"/>
      <c r="K50" s="74"/>
      <c r="L50" s="74"/>
      <c r="M50" s="74"/>
      <c r="N50" s="74"/>
    </row>
    <row r="51" spans="1:14">
      <c r="A51" s="69"/>
      <c r="B51" s="69"/>
      <c r="C51" s="69"/>
      <c r="D51" s="90"/>
      <c r="E51" s="69"/>
      <c r="F51" s="90"/>
      <c r="G51" s="90"/>
      <c r="H51" s="69"/>
      <c r="I51" s="92"/>
      <c r="J51" s="69"/>
      <c r="K51" s="69"/>
      <c r="L51" s="69"/>
      <c r="M51" s="74"/>
      <c r="N51" s="74"/>
    </row>
    <row r="52" spans="1:14">
      <c r="A52" s="69"/>
      <c r="B52" s="69"/>
      <c r="C52" s="69"/>
      <c r="D52" s="90"/>
      <c r="E52" s="69"/>
      <c r="F52" s="69"/>
      <c r="G52" s="90"/>
      <c r="H52" s="69"/>
      <c r="I52" s="90"/>
      <c r="J52" s="69"/>
      <c r="K52" s="69"/>
      <c r="L52" s="69"/>
      <c r="M52" s="74"/>
      <c r="N52" s="74"/>
    </row>
    <row r="53" spans="1:14" ht="15.75">
      <c r="A53" s="69"/>
      <c r="B53" s="69"/>
      <c r="C53" s="69"/>
      <c r="D53" s="69"/>
      <c r="E53" s="188" t="s">
        <v>119</v>
      </c>
      <c r="F53" s="188"/>
      <c r="G53" s="188"/>
      <c r="H53" s="69"/>
      <c r="I53" s="69"/>
      <c r="J53" s="69"/>
      <c r="K53" s="69"/>
      <c r="L53" s="69"/>
      <c r="M53" s="74"/>
      <c r="N53" s="74"/>
    </row>
    <row r="54" spans="1:14">
      <c r="A54" s="69"/>
      <c r="B54" s="69"/>
      <c r="C54" s="69"/>
      <c r="D54" s="69"/>
      <c r="E54" s="189"/>
      <c r="F54" s="189"/>
      <c r="G54" s="189"/>
      <c r="H54" s="69"/>
      <c r="I54" s="69"/>
      <c r="J54" s="69"/>
      <c r="K54" s="69"/>
      <c r="L54" s="69"/>
      <c r="M54" s="69"/>
      <c r="N54" s="69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3:G53"/>
    <mergeCell ref="E54:G54"/>
    <mergeCell ref="B36:G36"/>
    <mergeCell ref="A38:A39"/>
    <mergeCell ref="B38:B39"/>
    <mergeCell ref="C38:C39"/>
    <mergeCell ref="E38:E39"/>
    <mergeCell ref="F38:F39"/>
  </mergeCells>
  <pageMargins left="0.7" right="0.7" top="0.26" bottom="0.39" header="0.21" footer="0.3"/>
  <pageSetup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sqref="A1:J35"/>
    </sheetView>
  </sheetViews>
  <sheetFormatPr defaultRowHeight="12.75"/>
  <cols>
    <col min="1" max="1" width="33.140625" style="15" customWidth="1"/>
    <col min="2" max="2" width="15" style="15" customWidth="1"/>
    <col min="3" max="3" width="4.7109375" style="15" customWidth="1"/>
    <col min="4" max="4" width="7.5703125" style="15" customWidth="1"/>
    <col min="5" max="5" width="3.42578125" style="15" customWidth="1"/>
    <col min="6" max="6" width="11" style="15" customWidth="1"/>
    <col min="7" max="7" width="4.140625" style="15" customWidth="1"/>
    <col min="8" max="8" width="16.85546875" style="15" customWidth="1"/>
    <col min="9" max="9" width="5.28515625" style="15" customWidth="1"/>
    <col min="10" max="10" width="16.42578125" style="15" customWidth="1"/>
    <col min="11" max="16384" width="9.140625" style="15"/>
  </cols>
  <sheetData>
    <row r="1" spans="1:10" ht="15.75">
      <c r="A1" s="123" t="s">
        <v>189</v>
      </c>
    </row>
    <row r="2" spans="1:10" ht="16.5">
      <c r="A2" s="132" t="s">
        <v>218</v>
      </c>
    </row>
    <row r="3" spans="1:10" ht="16.5">
      <c r="A3" s="132" t="s">
        <v>40</v>
      </c>
    </row>
    <row r="5" spans="1:10">
      <c r="H5" s="133"/>
    </row>
    <row r="6" spans="1:10" ht="16.5">
      <c r="B6" s="134"/>
      <c r="C6" s="134"/>
      <c r="D6" s="134"/>
      <c r="H6" s="129"/>
    </row>
    <row r="7" spans="1:10" ht="14.25">
      <c r="B7" s="13"/>
      <c r="C7" s="13"/>
      <c r="D7" s="50"/>
      <c r="H7" s="14"/>
    </row>
    <row r="8" spans="1:10" ht="14.25">
      <c r="B8" s="13"/>
      <c r="C8" s="13"/>
      <c r="D8" s="50"/>
      <c r="H8" s="14"/>
    </row>
    <row r="9" spans="1:10" ht="15">
      <c r="B9" s="130"/>
      <c r="C9" s="130"/>
      <c r="D9" s="66"/>
      <c r="H9" s="131"/>
    </row>
    <row r="10" spans="1:10" s="125" customFormat="1" ht="38.25">
      <c r="B10" s="135" t="s">
        <v>190</v>
      </c>
      <c r="C10" s="135"/>
      <c r="D10" s="135" t="s">
        <v>191</v>
      </c>
      <c r="E10" s="135"/>
      <c r="F10" s="135" t="s">
        <v>192</v>
      </c>
      <c r="G10" s="135"/>
      <c r="H10" s="135" t="s">
        <v>193</v>
      </c>
      <c r="I10" s="135"/>
      <c r="J10" s="135" t="s">
        <v>194</v>
      </c>
    </row>
    <row r="11" spans="1:10" s="125" customFormat="1">
      <c r="A11" s="127"/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0" s="125" customFormat="1" ht="15">
      <c r="A12" s="136" t="s">
        <v>200</v>
      </c>
      <c r="B12" s="175">
        <v>200940000</v>
      </c>
      <c r="C12" s="138"/>
      <c r="D12" s="176">
        <v>0</v>
      </c>
      <c r="E12" s="138"/>
      <c r="F12" s="176">
        <v>17430000</v>
      </c>
      <c r="G12" s="138"/>
      <c r="H12" s="176">
        <v>10315048.852840157</v>
      </c>
      <c r="I12" s="138"/>
      <c r="J12" s="176">
        <v>228685048.85284016</v>
      </c>
    </row>
    <row r="13" spans="1:10" s="125" customFormat="1">
      <c r="A13" s="136"/>
      <c r="B13" s="138"/>
      <c r="C13" s="138"/>
      <c r="D13" s="138"/>
      <c r="E13" s="138"/>
      <c r="F13" s="138"/>
      <c r="G13" s="138"/>
      <c r="H13" s="138"/>
      <c r="I13" s="138"/>
      <c r="J13" s="138"/>
    </row>
    <row r="14" spans="1:10" s="125" customFormat="1">
      <c r="A14" s="127" t="s">
        <v>195</v>
      </c>
      <c r="B14" s="139"/>
      <c r="C14" s="139"/>
      <c r="D14" s="139"/>
      <c r="E14" s="139"/>
      <c r="F14" s="139"/>
      <c r="G14" s="139"/>
      <c r="H14" s="138">
        <v>26009889.448016044</v>
      </c>
      <c r="I14" s="138"/>
      <c r="J14" s="138">
        <v>26009889.448016044</v>
      </c>
    </row>
    <row r="15" spans="1:10" s="125" customFormat="1">
      <c r="A15" s="127" t="s">
        <v>184</v>
      </c>
      <c r="B15" s="139"/>
      <c r="C15" s="139"/>
      <c r="D15" s="139"/>
      <c r="E15" s="139"/>
      <c r="F15" s="139"/>
      <c r="G15" s="139"/>
      <c r="H15" s="138"/>
      <c r="I15" s="138"/>
      <c r="J15" s="138">
        <v>0</v>
      </c>
    </row>
    <row r="16" spans="1:10" s="125" customFormat="1" ht="15">
      <c r="A16" s="127" t="s">
        <v>196</v>
      </c>
      <c r="B16" s="138"/>
      <c r="C16" s="138"/>
      <c r="D16" s="138"/>
      <c r="E16" s="138"/>
      <c r="F16" s="139"/>
      <c r="G16" s="139"/>
      <c r="H16" s="177"/>
      <c r="I16" s="138"/>
      <c r="J16" s="138">
        <v>0</v>
      </c>
    </row>
    <row r="17" spans="1:10" s="125" customFormat="1">
      <c r="A17" s="127" t="s">
        <v>197</v>
      </c>
      <c r="B17" s="138"/>
      <c r="C17" s="138"/>
      <c r="D17" s="138"/>
      <c r="E17" s="138"/>
      <c r="F17" s="139"/>
      <c r="G17" s="139"/>
      <c r="H17" s="139"/>
      <c r="I17" s="139"/>
      <c r="J17" s="138">
        <v>0</v>
      </c>
    </row>
    <row r="18" spans="1:10" s="125" customFormat="1">
      <c r="A18" s="127"/>
      <c r="B18" s="139"/>
      <c r="C18" s="139"/>
      <c r="D18" s="139"/>
      <c r="E18" s="139"/>
      <c r="F18" s="139"/>
      <c r="G18" s="139"/>
      <c r="H18" s="139"/>
      <c r="I18" s="139"/>
      <c r="J18" s="176"/>
    </row>
    <row r="19" spans="1:10" s="125" customFormat="1" ht="13.5" thickBot="1">
      <c r="A19" s="136" t="s">
        <v>219</v>
      </c>
      <c r="B19" s="137">
        <v>200940000</v>
      </c>
      <c r="C19" s="138"/>
      <c r="D19" s="137">
        <v>0</v>
      </c>
      <c r="E19" s="138"/>
      <c r="F19" s="137">
        <v>17430000</v>
      </c>
      <c r="G19" s="138"/>
      <c r="H19" s="137">
        <v>36324938.300856203</v>
      </c>
      <c r="I19" s="138"/>
      <c r="J19" s="137">
        <v>254694938.3008562</v>
      </c>
    </row>
    <row r="20" spans="1:10" s="125" customFormat="1" ht="13.5" thickTop="1">
      <c r="A20" s="136"/>
      <c r="B20" s="138"/>
      <c r="C20" s="138"/>
      <c r="D20" s="138"/>
      <c r="E20" s="138"/>
      <c r="F20" s="138"/>
      <c r="G20" s="138"/>
      <c r="H20" s="138"/>
      <c r="I20" s="138"/>
      <c r="J20" s="138"/>
    </row>
    <row r="21" spans="1:10" s="125" customFormat="1">
      <c r="A21" s="127" t="s">
        <v>198</v>
      </c>
      <c r="B21" s="138"/>
      <c r="C21" s="138"/>
      <c r="D21" s="138"/>
      <c r="E21" s="138"/>
      <c r="F21" s="138"/>
      <c r="G21" s="138"/>
      <c r="H21" s="138"/>
      <c r="I21" s="138"/>
      <c r="J21" s="138"/>
    </row>
    <row r="22" spans="1:10" s="125" customFormat="1">
      <c r="A22" s="127" t="s">
        <v>191</v>
      </c>
      <c r="B22" s="138"/>
      <c r="C22" s="138"/>
      <c r="D22" s="138"/>
      <c r="E22" s="138"/>
      <c r="F22" s="138"/>
      <c r="G22" s="138"/>
      <c r="H22" s="138"/>
      <c r="I22" s="138"/>
      <c r="J22" s="138">
        <v>0</v>
      </c>
    </row>
    <row r="23" spans="1:10" s="125" customFormat="1">
      <c r="A23" s="127" t="s">
        <v>195</v>
      </c>
      <c r="B23" s="159"/>
      <c r="C23" s="159"/>
      <c r="D23" s="159"/>
      <c r="E23" s="159"/>
      <c r="F23" s="159"/>
      <c r="G23" s="159"/>
      <c r="H23" s="138">
        <v>46379179.851247959</v>
      </c>
      <c r="I23" s="138"/>
      <c r="J23" s="138">
        <v>46379179.851247959</v>
      </c>
    </row>
    <row r="24" spans="1:10" s="125" customFormat="1">
      <c r="A24" s="127" t="s">
        <v>184</v>
      </c>
      <c r="B24" s="139"/>
      <c r="C24" s="139"/>
      <c r="D24" s="139"/>
      <c r="E24" s="139"/>
      <c r="F24" s="139"/>
      <c r="G24" s="139"/>
      <c r="H24" s="138"/>
      <c r="I24" s="138"/>
      <c r="J24" s="138">
        <v>0</v>
      </c>
    </row>
    <row r="25" spans="1:10" s="125" customFormat="1" ht="15">
      <c r="A25" s="127" t="s">
        <v>196</v>
      </c>
      <c r="B25" s="138">
        <v>0</v>
      </c>
      <c r="C25" s="138"/>
      <c r="D25" s="138"/>
      <c r="E25" s="138"/>
      <c r="F25" s="139">
        <v>0</v>
      </c>
      <c r="G25" s="139"/>
      <c r="H25" s="177">
        <v>0</v>
      </c>
      <c r="I25" s="139"/>
      <c r="J25" s="138">
        <v>0</v>
      </c>
    </row>
    <row r="26" spans="1:10" s="125" customFormat="1">
      <c r="A26" s="127" t="s">
        <v>199</v>
      </c>
      <c r="B26" s="139"/>
      <c r="C26" s="139"/>
      <c r="D26" s="139"/>
      <c r="E26" s="139"/>
      <c r="F26" s="139"/>
      <c r="G26" s="139"/>
      <c r="H26" s="139"/>
      <c r="I26" s="139"/>
      <c r="J26" s="138">
        <v>0</v>
      </c>
    </row>
    <row r="27" spans="1:10" s="125" customFormat="1">
      <c r="A27" s="127"/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 s="125" customFormat="1" ht="13.5" thickBot="1">
      <c r="A28" s="136" t="s">
        <v>220</v>
      </c>
      <c r="B28" s="140">
        <v>200940000</v>
      </c>
      <c r="C28" s="141"/>
      <c r="D28" s="140">
        <v>0</v>
      </c>
      <c r="E28" s="141"/>
      <c r="F28" s="137">
        <v>17430000</v>
      </c>
      <c r="G28" s="141"/>
      <c r="H28" s="140">
        <v>82704118.152104169</v>
      </c>
      <c r="I28" s="141"/>
      <c r="J28" s="140">
        <v>301074118.15210414</v>
      </c>
    </row>
    <row r="29" spans="1:10" s="125" customFormat="1" ht="13.5" thickTop="1">
      <c r="A29" s="127"/>
      <c r="B29" s="139"/>
      <c r="C29" s="139"/>
      <c r="D29" s="139"/>
      <c r="E29" s="139"/>
      <c r="F29" s="139"/>
      <c r="G29" s="159"/>
      <c r="H29" s="159"/>
      <c r="I29" s="159"/>
      <c r="J29" s="159"/>
    </row>
    <row r="30" spans="1:10" s="125" customFormat="1">
      <c r="A30" s="127"/>
      <c r="B30" s="139"/>
      <c r="C30" s="139"/>
      <c r="D30" s="139"/>
      <c r="E30" s="139"/>
      <c r="F30" s="139"/>
      <c r="G30" s="159"/>
      <c r="H30" s="159"/>
      <c r="I30" s="159"/>
      <c r="J30" s="159"/>
    </row>
    <row r="31" spans="1:10" s="125" customFormat="1">
      <c r="A31" s="127"/>
      <c r="B31" s="127"/>
      <c r="C31" s="127"/>
      <c r="D31" s="127"/>
      <c r="E31" s="127"/>
      <c r="F31" s="127"/>
    </row>
    <row r="32" spans="1:10" ht="14.25">
      <c r="D32" s="13" t="s">
        <v>8</v>
      </c>
      <c r="E32" s="13"/>
      <c r="F32" s="50"/>
      <c r="I32" s="14" t="s">
        <v>9</v>
      </c>
    </row>
  </sheetData>
  <pageMargins left="0.7" right="0.7" top="0.75" bottom="0.75" header="0.3" footer="0.3"/>
  <pageSetup orientation="landscape" copies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2"/>
  <sheetViews>
    <sheetView topLeftCell="A22" workbookViewId="0">
      <selection activeCell="F1" sqref="F1:Q1048576"/>
    </sheetView>
  </sheetViews>
  <sheetFormatPr defaultRowHeight="15"/>
  <cols>
    <col min="1" max="1" width="9.140625" style="15"/>
    <col min="2" max="2" width="41.42578125" style="15" customWidth="1"/>
    <col min="3" max="3" width="16.85546875" style="124" customWidth="1"/>
    <col min="4" max="4" width="4.7109375" style="126" customWidth="1"/>
    <col min="5" max="5" width="16.85546875" style="124" customWidth="1"/>
    <col min="6" max="16384" width="9.140625" style="15"/>
  </cols>
  <sheetData>
    <row r="1" spans="1:5" ht="15.75">
      <c r="A1" s="160" t="s">
        <v>135</v>
      </c>
      <c r="B1" s="158"/>
      <c r="C1" s="61"/>
      <c r="D1" s="65"/>
      <c r="E1" s="61"/>
    </row>
    <row r="2" spans="1:5">
      <c r="A2" s="161" t="s">
        <v>159</v>
      </c>
      <c r="B2" s="158"/>
      <c r="C2" s="61"/>
      <c r="D2" s="65"/>
      <c r="E2" s="61"/>
    </row>
    <row r="3" spans="1:5" s="125" customFormat="1">
      <c r="A3" s="162" t="s">
        <v>217</v>
      </c>
      <c r="B3" s="159"/>
      <c r="C3" s="65"/>
      <c r="D3" s="65"/>
      <c r="E3" s="65"/>
    </row>
    <row r="4" spans="1:5" s="125" customFormat="1" ht="16.5">
      <c r="A4" s="163" t="s">
        <v>40</v>
      </c>
      <c r="B4" s="159"/>
      <c r="C4" s="65"/>
      <c r="D4" s="65"/>
      <c r="E4" s="65"/>
    </row>
    <row r="5" spans="1:5" s="125" customFormat="1" hidden="1">
      <c r="A5" s="159"/>
      <c r="B5" s="159"/>
      <c r="C5" s="150"/>
      <c r="D5" s="150"/>
      <c r="E5" s="150"/>
    </row>
    <row r="6" spans="1:5" s="125" customFormat="1" thickBot="1">
      <c r="A6" s="159"/>
      <c r="B6" s="139"/>
      <c r="C6" s="149" t="s">
        <v>216</v>
      </c>
      <c r="D6" s="164"/>
      <c r="E6" s="149" t="s">
        <v>205</v>
      </c>
    </row>
    <row r="7" spans="1:5" s="125" customFormat="1" ht="15.75" thickTop="1">
      <c r="A7" s="165" t="s">
        <v>160</v>
      </c>
      <c r="B7" s="159"/>
      <c r="C7" s="150"/>
      <c r="D7" s="150"/>
      <c r="E7" s="150"/>
    </row>
    <row r="8" spans="1:5" s="125" customFormat="1">
      <c r="A8" s="159"/>
      <c r="B8" s="159" t="s">
        <v>161</v>
      </c>
      <c r="C8" s="151">
        <v>51566880.168053284</v>
      </c>
      <c r="D8" s="151"/>
      <c r="E8" s="151">
        <v>28946265.831128936</v>
      </c>
    </row>
    <row r="9" spans="1:5" s="125" customFormat="1">
      <c r="A9" s="159"/>
      <c r="B9" s="159" t="s">
        <v>162</v>
      </c>
      <c r="C9" s="151"/>
      <c r="D9" s="151"/>
      <c r="E9" s="151"/>
    </row>
    <row r="10" spans="1:5" s="125" customFormat="1">
      <c r="A10" s="159"/>
      <c r="B10" s="159" t="s">
        <v>163</v>
      </c>
      <c r="C10" s="151">
        <v>122701.60984799999</v>
      </c>
      <c r="D10" s="151"/>
      <c r="E10" s="151">
        <v>387933.78872000001</v>
      </c>
    </row>
    <row r="11" spans="1:5" s="68" customFormat="1">
      <c r="A11" s="166"/>
      <c r="B11" s="166" t="s">
        <v>164</v>
      </c>
      <c r="C11" s="151"/>
      <c r="D11" s="151"/>
      <c r="E11" s="151"/>
    </row>
    <row r="12" spans="1:5" s="125" customFormat="1">
      <c r="A12" s="159"/>
      <c r="B12" s="159" t="s">
        <v>165</v>
      </c>
      <c r="C12" s="150"/>
      <c r="D12" s="150"/>
      <c r="E12" s="150"/>
    </row>
    <row r="13" spans="1:5" s="125" customFormat="1">
      <c r="A13" s="159"/>
      <c r="B13" s="159" t="s">
        <v>166</v>
      </c>
      <c r="C13" s="150"/>
      <c r="D13" s="150"/>
      <c r="E13" s="150"/>
    </row>
    <row r="14" spans="1:5" s="125" customFormat="1">
      <c r="A14" s="159"/>
      <c r="B14" s="139"/>
      <c r="C14" s="150"/>
      <c r="D14" s="150"/>
      <c r="E14" s="150"/>
    </row>
    <row r="15" spans="1:5" s="125" customFormat="1" ht="32.25" customHeight="1">
      <c r="A15" s="159"/>
      <c r="B15" s="167" t="s">
        <v>167</v>
      </c>
      <c r="C15" s="65">
        <v>-45579693.672853492</v>
      </c>
      <c r="D15" s="65"/>
      <c r="E15" s="65">
        <v>-29067767.699781969</v>
      </c>
    </row>
    <row r="16" spans="1:5" s="125" customFormat="1" ht="9" customHeight="1">
      <c r="A16" s="159"/>
      <c r="B16" s="159"/>
      <c r="C16" s="150"/>
      <c r="D16" s="150"/>
      <c r="E16" s="150"/>
    </row>
    <row r="17" spans="1:5" s="125" customFormat="1">
      <c r="A17" s="159"/>
      <c r="B17" s="159" t="s">
        <v>168</v>
      </c>
      <c r="C17" s="151">
        <v>6860293.3585787173</v>
      </c>
      <c r="D17" s="151"/>
      <c r="E17" s="151">
        <v>273428.13201958034</v>
      </c>
    </row>
    <row r="18" spans="1:5" s="125" customFormat="1">
      <c r="A18" s="159"/>
      <c r="B18" s="159" t="s">
        <v>169</v>
      </c>
      <c r="C18" s="65">
        <v>-57845128.050891638</v>
      </c>
      <c r="D18" s="65"/>
      <c r="E18" s="65">
        <v>36857691.335110426</v>
      </c>
    </row>
    <row r="19" spans="1:5" s="125" customFormat="1" ht="14.25">
      <c r="A19" s="159"/>
      <c r="B19" s="162" t="s">
        <v>170</v>
      </c>
      <c r="C19" s="152">
        <v>-44874946.587265126</v>
      </c>
      <c r="D19" s="168"/>
      <c r="E19" s="152">
        <v>37397551.387196973</v>
      </c>
    </row>
    <row r="20" spans="1:5" s="125" customFormat="1">
      <c r="A20" s="159"/>
      <c r="B20" s="159" t="s">
        <v>171</v>
      </c>
      <c r="C20" s="150"/>
      <c r="D20" s="150"/>
      <c r="E20" s="150"/>
    </row>
    <row r="21" spans="1:5" s="125" customFormat="1">
      <c r="A21" s="159"/>
      <c r="B21" s="159" t="s">
        <v>172</v>
      </c>
      <c r="C21" s="151">
        <v>-5187700.3168053282</v>
      </c>
      <c r="D21" s="151"/>
      <c r="E21" s="151">
        <v>-2936376.3831128939</v>
      </c>
    </row>
    <row r="22" spans="1:5" s="125" customFormat="1" ht="9.75" customHeight="1">
      <c r="A22" s="159"/>
      <c r="B22" s="159"/>
      <c r="C22" s="150"/>
      <c r="D22" s="150"/>
      <c r="E22" s="150"/>
    </row>
    <row r="23" spans="1:5" s="125" customFormat="1" ht="14.25">
      <c r="A23" s="169" t="s">
        <v>173</v>
      </c>
      <c r="B23" s="159"/>
      <c r="C23" s="153">
        <v>-50062646.904070452</v>
      </c>
      <c r="D23" s="120"/>
      <c r="E23" s="153">
        <v>34461175.00408408</v>
      </c>
    </row>
    <row r="24" spans="1:5" s="125" customFormat="1">
      <c r="A24" s="169"/>
      <c r="B24" s="159"/>
      <c r="C24" s="65"/>
      <c r="D24" s="65"/>
      <c r="E24" s="65"/>
    </row>
    <row r="25" spans="1:5" s="125" customFormat="1">
      <c r="A25" s="159"/>
      <c r="B25" s="159" t="s">
        <v>174</v>
      </c>
      <c r="C25" s="65"/>
      <c r="D25" s="65"/>
      <c r="E25" s="65"/>
    </row>
    <row r="26" spans="1:5" s="125" customFormat="1">
      <c r="A26" s="159"/>
      <c r="B26" s="159" t="s">
        <v>175</v>
      </c>
      <c r="C26" s="151">
        <v>49892145.60568013</v>
      </c>
      <c r="D26" s="151"/>
      <c r="E26" s="151">
        <v>-36308468.091253147</v>
      </c>
    </row>
    <row r="27" spans="1:5" s="125" customFormat="1">
      <c r="A27" s="159"/>
      <c r="B27" s="159" t="s">
        <v>176</v>
      </c>
      <c r="C27" s="150"/>
      <c r="D27" s="150"/>
      <c r="E27" s="150"/>
    </row>
    <row r="28" spans="1:5" s="125" customFormat="1">
      <c r="A28" s="159"/>
      <c r="B28" s="159" t="s">
        <v>177</v>
      </c>
      <c r="C28" s="150"/>
      <c r="D28" s="150"/>
      <c r="E28" s="150"/>
    </row>
    <row r="29" spans="1:5" s="125" customFormat="1">
      <c r="A29" s="159"/>
      <c r="B29" s="159" t="s">
        <v>178</v>
      </c>
      <c r="C29" s="154"/>
      <c r="D29" s="154"/>
      <c r="E29" s="154"/>
    </row>
    <row r="30" spans="1:5" s="125" customFormat="1">
      <c r="A30" s="159"/>
      <c r="B30" s="139"/>
      <c r="C30" s="150"/>
      <c r="D30" s="150"/>
      <c r="E30" s="150"/>
    </row>
    <row r="31" spans="1:5" s="125" customFormat="1">
      <c r="A31" s="159"/>
      <c r="B31" s="170" t="s">
        <v>179</v>
      </c>
      <c r="C31" s="155">
        <v>49892145.60568013</v>
      </c>
      <c r="D31" s="65"/>
      <c r="E31" s="155">
        <v>-36308468.091253147</v>
      </c>
    </row>
    <row r="32" spans="1:5" s="125" customFormat="1">
      <c r="A32" s="159"/>
      <c r="B32" s="139"/>
      <c r="C32" s="150"/>
      <c r="D32" s="150"/>
      <c r="E32" s="150"/>
    </row>
    <row r="33" spans="1:5" s="125" customFormat="1">
      <c r="A33" s="159"/>
      <c r="B33" s="159" t="s">
        <v>180</v>
      </c>
      <c r="C33" s="65">
        <v>0</v>
      </c>
      <c r="D33" s="65"/>
      <c r="E33" s="65">
        <v>0</v>
      </c>
    </row>
    <row r="34" spans="1:5" s="125" customFormat="1">
      <c r="A34" s="159"/>
      <c r="B34" s="159" t="s">
        <v>181</v>
      </c>
      <c r="C34" s="65"/>
      <c r="D34" s="65"/>
      <c r="E34" s="65"/>
    </row>
    <row r="35" spans="1:5" s="125" customFormat="1">
      <c r="A35" s="159"/>
      <c r="B35" s="159" t="s">
        <v>182</v>
      </c>
      <c r="C35" s="151">
        <v>0</v>
      </c>
      <c r="D35" s="151"/>
      <c r="E35" s="151">
        <v>0</v>
      </c>
    </row>
    <row r="36" spans="1:5" s="125" customFormat="1">
      <c r="A36" s="159"/>
      <c r="B36" s="159" t="s">
        <v>183</v>
      </c>
      <c r="C36" s="150"/>
      <c r="D36" s="150"/>
      <c r="E36" s="150"/>
    </row>
    <row r="37" spans="1:5" s="125" customFormat="1">
      <c r="A37" s="159"/>
      <c r="B37" s="159" t="s">
        <v>184</v>
      </c>
      <c r="C37" s="65"/>
      <c r="D37" s="65"/>
      <c r="E37" s="65"/>
    </row>
    <row r="38" spans="1:5" s="125" customFormat="1">
      <c r="A38" s="159"/>
      <c r="B38" s="139"/>
      <c r="C38" s="150"/>
      <c r="D38" s="150"/>
      <c r="E38" s="150"/>
    </row>
    <row r="39" spans="1:5" s="125" customFormat="1">
      <c r="A39" s="159"/>
      <c r="B39" s="170" t="s">
        <v>185</v>
      </c>
      <c r="C39" s="155">
        <v>0</v>
      </c>
      <c r="D39" s="65"/>
      <c r="E39" s="155">
        <v>0</v>
      </c>
    </row>
    <row r="40" spans="1:5" s="125" customFormat="1">
      <c r="A40" s="159"/>
      <c r="B40" s="139"/>
      <c r="C40" s="150"/>
      <c r="D40" s="150"/>
      <c r="E40" s="150"/>
    </row>
    <row r="41" spans="1:5" s="125" customFormat="1">
      <c r="A41" s="159"/>
      <c r="B41" s="169" t="s">
        <v>186</v>
      </c>
      <c r="C41" s="156">
        <v>-170501.29839032143</v>
      </c>
      <c r="D41" s="151"/>
      <c r="E41" s="156">
        <v>-1847293.0871690661</v>
      </c>
    </row>
    <row r="42" spans="1:5" s="125" customFormat="1">
      <c r="A42" s="159"/>
      <c r="B42" s="169"/>
      <c r="C42" s="151"/>
      <c r="D42" s="151"/>
      <c r="E42" s="151"/>
    </row>
    <row r="43" spans="1:5" s="125" customFormat="1">
      <c r="A43" s="159"/>
      <c r="B43" s="169" t="s">
        <v>187</v>
      </c>
      <c r="C43" s="151">
        <v>613937.61703373352</v>
      </c>
      <c r="D43" s="151"/>
      <c r="E43" s="151">
        <v>2461230.6591811543</v>
      </c>
    </row>
    <row r="44" spans="1:5" s="125" customFormat="1">
      <c r="A44" s="159"/>
      <c r="B44" s="169" t="s">
        <v>188</v>
      </c>
      <c r="C44" s="157">
        <v>443436.11763374228</v>
      </c>
      <c r="D44" s="157"/>
      <c r="E44" s="157">
        <v>613937.61703373352</v>
      </c>
    </row>
    <row r="45" spans="1:5" s="125" customFormat="1">
      <c r="A45" s="159"/>
      <c r="B45" s="159"/>
      <c r="C45" s="65"/>
      <c r="D45" s="65"/>
      <c r="E45" s="65"/>
    </row>
    <row r="46" spans="1:5" s="125" customFormat="1">
      <c r="A46" s="159"/>
      <c r="B46" s="159"/>
      <c r="C46" s="65"/>
      <c r="D46" s="65"/>
      <c r="E46" s="65"/>
    </row>
    <row r="47" spans="1:5">
      <c r="A47" s="158"/>
      <c r="B47" s="171" t="s">
        <v>8</v>
      </c>
      <c r="C47" s="61"/>
      <c r="D47" s="172" t="s">
        <v>9</v>
      </c>
      <c r="E47" s="61"/>
    </row>
    <row r="49" spans="2:5">
      <c r="B49" s="129"/>
    </row>
    <row r="50" spans="2:5">
      <c r="C50" s="47"/>
      <c r="D50" s="45"/>
      <c r="E50" s="47"/>
    </row>
    <row r="51" spans="2:5">
      <c r="B51" s="13"/>
      <c r="C51" s="47"/>
      <c r="D51" s="45"/>
      <c r="E51" s="47"/>
    </row>
    <row r="52" spans="2:5">
      <c r="B52" s="130"/>
      <c r="C52" s="66"/>
      <c r="D52" s="128"/>
      <c r="E52" s="66"/>
    </row>
  </sheetData>
  <pageMargins left="0.7" right="0.7" top="0.75" bottom="0.75" header="0.3" footer="0.3"/>
  <pageSetup orientation="portrait" copies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sqref="A1:G22"/>
    </sheetView>
  </sheetViews>
  <sheetFormatPr defaultRowHeight="15"/>
  <cols>
    <col min="1" max="1" width="3.85546875" style="1" customWidth="1"/>
    <col min="2" max="2" width="23.7109375" style="1" customWidth="1"/>
    <col min="3" max="3" width="17.42578125" style="23" customWidth="1"/>
    <col min="4" max="4" width="10.7109375" style="1" customWidth="1"/>
    <col min="5" max="5" width="11.7109375" style="1" customWidth="1"/>
    <col min="6" max="6" width="10.7109375" style="1" customWidth="1"/>
    <col min="7" max="16384" width="9.140625" style="1"/>
  </cols>
  <sheetData>
    <row r="1" spans="1:6" ht="23.25" customHeight="1">
      <c r="A1" s="7" t="s">
        <v>10</v>
      </c>
      <c r="C1" s="22"/>
      <c r="D1" s="7"/>
      <c r="E1" s="7"/>
      <c r="F1" s="7"/>
    </row>
    <row r="2" spans="1:6">
      <c r="A2" s="5"/>
      <c r="B2" s="18" t="s">
        <v>212</v>
      </c>
      <c r="C2" s="22"/>
      <c r="D2" s="5"/>
      <c r="E2" s="5"/>
      <c r="F2" s="5"/>
    </row>
    <row r="3" spans="1:6">
      <c r="A3" s="5"/>
      <c r="B3" s="5"/>
      <c r="C3" s="22"/>
      <c r="D3" s="5"/>
      <c r="E3" s="5"/>
      <c r="F3" s="5"/>
    </row>
    <row r="4" spans="1:6">
      <c r="A4" s="9" t="s">
        <v>4</v>
      </c>
      <c r="B4" s="5"/>
      <c r="C4" s="22"/>
      <c r="D4" s="5"/>
      <c r="E4" s="5"/>
      <c r="F4" s="5"/>
    </row>
    <row r="5" spans="1:6">
      <c r="A5" s="9" t="s">
        <v>5</v>
      </c>
      <c r="B5" s="5"/>
      <c r="C5" s="22"/>
      <c r="D5" s="5"/>
      <c r="E5" s="5"/>
      <c r="F5" s="5"/>
    </row>
    <row r="6" spans="1:6">
      <c r="A6" s="9" t="s">
        <v>11</v>
      </c>
      <c r="B6" s="5"/>
      <c r="C6" s="22"/>
      <c r="D6" s="5"/>
      <c r="E6" s="5"/>
      <c r="F6" s="5"/>
    </row>
    <row r="7" spans="1:6">
      <c r="A7" s="10"/>
    </row>
    <row r="8" spans="1:6">
      <c r="A8" s="195" t="s">
        <v>6</v>
      </c>
      <c r="B8" s="197" t="s">
        <v>12</v>
      </c>
      <c r="C8" s="4" t="s">
        <v>13</v>
      </c>
      <c r="D8" s="197" t="s">
        <v>14</v>
      </c>
      <c r="E8" s="197" t="s">
        <v>15</v>
      </c>
      <c r="F8" s="195" t="s">
        <v>16</v>
      </c>
    </row>
    <row r="9" spans="1:6" ht="67.5" customHeight="1">
      <c r="A9" s="196"/>
      <c r="B9" s="198"/>
      <c r="C9" s="24" t="s">
        <v>17</v>
      </c>
      <c r="D9" s="198"/>
      <c r="E9" s="198"/>
      <c r="F9" s="196"/>
    </row>
    <row r="10" spans="1:6">
      <c r="A10" s="142">
        <v>1</v>
      </c>
      <c r="B10" s="16" t="s">
        <v>18</v>
      </c>
      <c r="C10" s="4" t="s">
        <v>2</v>
      </c>
      <c r="D10" s="27">
        <v>41.29</v>
      </c>
      <c r="E10" s="174">
        <v>154821.52159132005</v>
      </c>
      <c r="F10" s="19"/>
    </row>
    <row r="11" spans="1:6">
      <c r="A11" s="142">
        <v>2</v>
      </c>
      <c r="B11" s="16" t="s">
        <v>19</v>
      </c>
      <c r="C11" s="4"/>
      <c r="D11" s="27"/>
      <c r="E11" s="174">
        <v>25238.33</v>
      </c>
      <c r="F11" s="2"/>
    </row>
    <row r="12" spans="1:6">
      <c r="A12" s="142"/>
      <c r="B12" s="143"/>
      <c r="C12" s="25"/>
      <c r="D12" s="20"/>
      <c r="E12" s="20"/>
      <c r="F12" s="2"/>
    </row>
    <row r="13" spans="1:6">
      <c r="A13" s="142"/>
      <c r="B13" s="2"/>
      <c r="C13" s="4"/>
      <c r="D13" s="2"/>
      <c r="E13" s="2"/>
      <c r="F13" s="2"/>
    </row>
    <row r="14" spans="1:6">
      <c r="A14" s="2"/>
      <c r="B14" s="2"/>
      <c r="C14" s="4"/>
      <c r="D14" s="2"/>
      <c r="E14" s="2"/>
      <c r="F14" s="2"/>
    </row>
    <row r="15" spans="1:6" ht="20.25">
      <c r="A15" s="2"/>
      <c r="B15" s="12" t="s">
        <v>7</v>
      </c>
      <c r="C15" s="4"/>
      <c r="D15" s="2"/>
      <c r="E15" s="21">
        <v>180059.85159132007</v>
      </c>
      <c r="F15" s="2"/>
    </row>
    <row r="16" spans="1:6">
      <c r="A16" s="2"/>
      <c r="B16" s="2"/>
      <c r="C16" s="4"/>
      <c r="D16" s="2"/>
      <c r="E16" s="2"/>
      <c r="F16" s="2"/>
    </row>
    <row r="18" spans="3:5">
      <c r="C18" s="26" t="s">
        <v>8</v>
      </c>
      <c r="D18" s="13"/>
      <c r="E18" s="14" t="s">
        <v>9</v>
      </c>
    </row>
    <row r="19" spans="3:5">
      <c r="E19" s="15"/>
    </row>
  </sheetData>
  <mergeCells count="5">
    <mergeCell ref="A8:A9"/>
    <mergeCell ref="B8:B9"/>
    <mergeCell ref="D8:D9"/>
    <mergeCell ref="E8:E9"/>
    <mergeCell ref="F8:F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A14" sqref="A14"/>
    </sheetView>
  </sheetViews>
  <sheetFormatPr defaultRowHeight="15"/>
  <cols>
    <col min="1" max="1" width="9.140625" style="1"/>
    <col min="2" max="2" width="29.42578125" style="1" customWidth="1"/>
    <col min="3" max="3" width="33.42578125" style="1" customWidth="1"/>
    <col min="4" max="4" width="18.5703125" style="1" customWidth="1"/>
    <col min="5" max="5" width="16.5703125" style="1" customWidth="1"/>
    <col min="6" max="16384" width="9.140625" style="1"/>
  </cols>
  <sheetData>
    <row r="2" spans="1:10" ht="15.75">
      <c r="A2" s="5"/>
      <c r="B2" s="7" t="s">
        <v>221</v>
      </c>
      <c r="D2" s="7"/>
      <c r="E2" s="7"/>
      <c r="F2" s="8"/>
      <c r="G2" s="8"/>
      <c r="H2" s="8"/>
      <c r="I2" s="8"/>
      <c r="J2" s="8"/>
    </row>
    <row r="3" spans="1:10">
      <c r="A3" s="5"/>
      <c r="B3" s="5"/>
      <c r="C3" s="5"/>
      <c r="D3" s="5"/>
      <c r="E3" s="5"/>
    </row>
    <row r="4" spans="1:10">
      <c r="A4" s="5"/>
      <c r="B4" s="5"/>
      <c r="C4" s="5"/>
      <c r="D4" s="5"/>
      <c r="E4" s="5"/>
    </row>
    <row r="5" spans="1:10">
      <c r="A5" s="9" t="s">
        <v>4</v>
      </c>
      <c r="B5" s="5"/>
      <c r="C5" s="5"/>
      <c r="D5" s="5"/>
      <c r="E5" s="5"/>
    </row>
    <row r="6" spans="1:10">
      <c r="A6" s="9" t="s">
        <v>5</v>
      </c>
      <c r="B6" s="5"/>
      <c r="C6" s="5"/>
      <c r="D6" s="5"/>
      <c r="E6" s="5"/>
    </row>
    <row r="7" spans="1:10">
      <c r="A7" s="9" t="s">
        <v>11</v>
      </c>
      <c r="B7" s="5"/>
      <c r="C7" s="5"/>
      <c r="D7" s="5"/>
      <c r="E7" s="5"/>
    </row>
    <row r="8" spans="1:10">
      <c r="A8" s="10"/>
    </row>
    <row r="9" spans="1:10">
      <c r="A9" s="195" t="s">
        <v>6</v>
      </c>
      <c r="B9" s="197" t="s">
        <v>201</v>
      </c>
      <c r="C9" s="2"/>
      <c r="D9" s="197" t="s">
        <v>202</v>
      </c>
      <c r="E9" s="199" t="s">
        <v>203</v>
      </c>
      <c r="F9" s="200"/>
      <c r="G9" s="3"/>
    </row>
    <row r="10" spans="1:10">
      <c r="A10" s="196"/>
      <c r="B10" s="198"/>
      <c r="C10" s="11" t="s">
        <v>204</v>
      </c>
      <c r="D10" s="198"/>
      <c r="E10" s="199"/>
      <c r="F10" s="200"/>
      <c r="G10" s="3"/>
    </row>
    <row r="11" spans="1:10">
      <c r="A11" s="2"/>
      <c r="B11" s="2"/>
      <c r="C11" s="2"/>
      <c r="D11" s="2"/>
      <c r="E11" s="21"/>
      <c r="F11" s="3"/>
      <c r="G11" s="3"/>
    </row>
    <row r="12" spans="1:10">
      <c r="A12" s="2"/>
      <c r="B12" s="2"/>
      <c r="C12" s="2"/>
      <c r="D12" s="2"/>
      <c r="E12" s="21"/>
      <c r="F12" s="3"/>
      <c r="G12" s="3"/>
    </row>
    <row r="13" spans="1:10">
      <c r="A13" s="2"/>
      <c r="B13" s="2"/>
      <c r="C13" s="2"/>
      <c r="D13" s="2"/>
      <c r="E13" s="21"/>
      <c r="F13" s="3"/>
      <c r="G13" s="3"/>
    </row>
    <row r="14" spans="1:10">
      <c r="A14" s="2"/>
      <c r="B14" s="2"/>
      <c r="C14" s="2"/>
      <c r="D14" s="2"/>
      <c r="E14" s="2"/>
      <c r="F14" s="3"/>
      <c r="G14" s="3"/>
    </row>
    <row r="15" spans="1:10">
      <c r="A15" s="2"/>
      <c r="B15" s="2"/>
      <c r="C15" s="2"/>
      <c r="D15" s="2"/>
      <c r="E15" s="2"/>
      <c r="F15" s="3"/>
      <c r="G15" s="3"/>
    </row>
    <row r="16" spans="1:10">
      <c r="A16" s="2"/>
      <c r="B16" s="2"/>
      <c r="C16" s="2"/>
      <c r="D16" s="2"/>
      <c r="E16" s="2"/>
      <c r="F16" s="3"/>
      <c r="G16" s="3"/>
    </row>
    <row r="17" spans="1:7">
      <c r="A17" s="2"/>
      <c r="B17" s="2"/>
      <c r="C17" s="2"/>
      <c r="D17" s="2"/>
      <c r="E17" s="2"/>
      <c r="F17" s="3"/>
      <c r="G17" s="3"/>
    </row>
    <row r="18" spans="1:7" ht="20.25">
      <c r="A18" s="2"/>
      <c r="B18" s="12" t="s">
        <v>7</v>
      </c>
      <c r="C18" s="2"/>
      <c r="D18" s="2"/>
      <c r="E18" s="21">
        <f>SUM(E11:E17)</f>
        <v>0</v>
      </c>
      <c r="F18" s="3"/>
      <c r="G18" s="3"/>
    </row>
    <row r="19" spans="1:7">
      <c r="A19" s="2"/>
      <c r="B19" s="2"/>
      <c r="C19" s="2"/>
      <c r="D19" s="2"/>
      <c r="E19" s="2"/>
      <c r="F19" s="3"/>
      <c r="G19" s="3"/>
    </row>
    <row r="20" spans="1:7">
      <c r="F20" s="3"/>
      <c r="G20" s="3"/>
    </row>
    <row r="21" spans="1:7">
      <c r="F21" s="3"/>
      <c r="G21" s="3"/>
    </row>
    <row r="23" spans="1:7">
      <c r="B23" s="13" t="s">
        <v>8</v>
      </c>
      <c r="C23" s="13"/>
      <c r="D23" s="14" t="s">
        <v>9</v>
      </c>
    </row>
    <row r="24" spans="1:7">
      <c r="E24" s="15"/>
    </row>
  </sheetData>
  <mergeCells count="5">
    <mergeCell ref="A9:A10"/>
    <mergeCell ref="B9:B10"/>
    <mergeCell ref="D9:D10"/>
    <mergeCell ref="E9:E10"/>
    <mergeCell ref="F9:F10"/>
  </mergeCells>
  <pageMargins left="0.7" right="0.7" top="0.75" bottom="0.75" header="0.3" footer="0.3"/>
  <pageSetup orientation="landscape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Faqe 1</vt:lpstr>
      <vt:lpstr>Aktiv Pasiv 2013</vt:lpstr>
      <vt:lpstr>PASH 2013</vt:lpstr>
      <vt:lpstr>pasq akt afat materiale</vt:lpstr>
      <vt:lpstr>Pasq kapitaleve</vt:lpstr>
      <vt:lpstr>Flukset M Indirekte</vt:lpstr>
      <vt:lpstr>Inventari</vt:lpstr>
      <vt:lpstr>Inv automjeteve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2014-03-28T12:04:04Z</dcterms:modified>
</cp:coreProperties>
</file>