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19_04_2018\"/>
    </mc:Choice>
  </mc:AlternateContent>
  <bookViews>
    <workbookView xWindow="0" yWindow="0" windowWidth="18150" windowHeight="4590" tabRatio="921" activeTab="6"/>
  </bookViews>
  <sheets>
    <sheet name="faqja 1" sheetId="8" r:id="rId1"/>
    <sheet name="Aktivi" sheetId="13" r:id="rId2"/>
    <sheet name="Pasivi" sheetId="12" r:id="rId3"/>
    <sheet name="PAS E TE ARDH SIPAS NATYRES" sheetId="1" r:id="rId4"/>
    <sheet name="pas fl mon" sheetId="3" r:id="rId5"/>
    <sheet name="pas # kapitaleve e pa kons" sheetId="9" r:id="rId6"/>
    <sheet name="Shenimet" sheetId="11" r:id="rId7"/>
  </sheets>
  <definedNames>
    <definedName name="_xlnm.Print_Area" localSheetId="1">Aktivi!#REF!</definedName>
    <definedName name="_xlnm.Print_Area" localSheetId="0">'faqja 1'!#REF!</definedName>
    <definedName name="_xlnm.Print_Area" localSheetId="5">'pas # kapitaleve e pa kons'!#REF!</definedName>
    <definedName name="_xlnm.Print_Area" localSheetId="3">'PAS E TE ARDH SIPAS NATYRES'!#REF!</definedName>
    <definedName name="_xlnm.Print_Area" localSheetId="4">'pas fl mon'!$J$32:$Q$32</definedName>
    <definedName name="_xlnm.Print_Area" localSheetId="2">Pasivi!$F$521:$F$562</definedName>
    <definedName name="_xlnm.Print_Area" localSheetId="6">Shenimet!#REF!</definedName>
  </definedNames>
  <calcPr calcId="152511"/>
</workbook>
</file>

<file path=xl/calcChain.xml><?xml version="1.0" encoding="utf-8"?>
<calcChain xmlns="http://schemas.openxmlformats.org/spreadsheetml/2006/main">
  <c r="H3" i="9" l="1"/>
  <c r="H10" i="9"/>
  <c r="D16" i="9"/>
  <c r="E16" i="9"/>
  <c r="F16" i="9"/>
  <c r="A24" i="1"/>
  <c r="A7" i="1"/>
  <c r="A8" i="1"/>
  <c r="A9" i="1" s="1"/>
  <c r="A10" i="1" s="1"/>
  <c r="A13" i="1" s="1"/>
  <c r="A14" i="1" s="1"/>
  <c r="A15" i="1" s="1"/>
  <c r="A16" i="1" s="1"/>
  <c r="A17" i="1" s="1"/>
  <c r="A18" i="1" s="1"/>
  <c r="A19" i="1" s="1"/>
  <c r="D41" i="12"/>
  <c r="D43" i="13"/>
  <c r="H4" i="3"/>
  <c r="H27" i="3"/>
  <c r="G27" i="3"/>
  <c r="G4" i="3"/>
  <c r="G25" i="3"/>
</calcChain>
</file>

<file path=xl/sharedStrings.xml><?xml version="1.0" encoding="utf-8"?>
<sst xmlns="http://schemas.openxmlformats.org/spreadsheetml/2006/main" count="247" uniqueCount="205">
  <si>
    <t>A - PASQYRA E TE ARDHURAVE DHE SHPENZIMEVE</t>
  </si>
  <si>
    <t>( Bazuar ne klasifikimin e Shpenzimeve sipas Natyres )</t>
  </si>
  <si>
    <t>Nr.</t>
  </si>
  <si>
    <t>Pershkrimi I Elementeve</t>
  </si>
  <si>
    <t>Shitjet neto</t>
  </si>
  <si>
    <t>Te ardhurat te tjera nga veprimtarite e shfrytezimit</t>
  </si>
  <si>
    <t>Ndryshimet ne inventarin e produkteve te gateshme dhe pordhimit ne proçes</t>
  </si>
  <si>
    <t xml:space="preserve">Materialet e konsumuara </t>
  </si>
  <si>
    <t>Amortizimet dhe zhvleresimet</t>
  </si>
  <si>
    <t>Shpenzime te tjera</t>
  </si>
  <si>
    <t>Te ardhurat dhe shpenzimet financiare nga njesite e kontrolluara</t>
  </si>
  <si>
    <t>Te ardhurat dhe shpenzimet financiare nga pjesemarrjet</t>
  </si>
  <si>
    <t>Te ardhurat dhe shpenzimet finaciare nga investime te tjera financiare afatgjata</t>
  </si>
  <si>
    <t>Te ardhurat dhe shpenzimet nga interesat</t>
  </si>
  <si>
    <t>Shpenzimet e tatimit mbi fitimin</t>
  </si>
  <si>
    <t>Fitimi ( humbja) neto e vitit financiar (14-15)</t>
  </si>
  <si>
    <t>Referencat nr llog.</t>
  </si>
  <si>
    <t>702-708X</t>
  </si>
  <si>
    <t>601-608X</t>
  </si>
  <si>
    <t>68X</t>
  </si>
  <si>
    <t>61-63</t>
  </si>
  <si>
    <t>763,764,      765,664,665</t>
  </si>
  <si>
    <t>Fitimi apo humbja nga veprimtaria kryesore  (1+2+/3-8)</t>
  </si>
  <si>
    <t>Totali</t>
  </si>
  <si>
    <t>AKTIVET</t>
  </si>
  <si>
    <t>AKTIVET AFATSHKURTRA</t>
  </si>
  <si>
    <t>Lendet e para</t>
  </si>
  <si>
    <t>Prodhim ne poçes</t>
  </si>
  <si>
    <t>Produkte te gateshme</t>
  </si>
  <si>
    <t>Mallra per rishitje</t>
  </si>
  <si>
    <t xml:space="preserve">Parapagesat per furnizime </t>
  </si>
  <si>
    <t>AKTIVET AFATGJATA</t>
  </si>
  <si>
    <t>Toka</t>
  </si>
  <si>
    <t xml:space="preserve">Ndertesa </t>
  </si>
  <si>
    <t>Makineri dhe pajisje</t>
  </si>
  <si>
    <t>Aktive te tjera afatgjata materiale ( me vl. kontab.)</t>
  </si>
  <si>
    <t>TOTALI I AKTIVEVE ( I +II )</t>
  </si>
  <si>
    <t>Huate dhe obligacionet afatshkurtra</t>
  </si>
  <si>
    <t>Kthimet / ripagesat e huave afatgjata</t>
  </si>
  <si>
    <t xml:space="preserve">Bono te konvertueshme </t>
  </si>
  <si>
    <t>Te pagueshme ndaj furnitoreve</t>
  </si>
  <si>
    <t>Te pagueshme ndaj punonjesve</t>
  </si>
  <si>
    <t>KAPITALI</t>
  </si>
  <si>
    <t>Kapitali qe I perket aksionareve te shoqerise meme ( perdoret vetem ne PF te konsoliduara )</t>
  </si>
  <si>
    <t>Kapitali aksionar</t>
  </si>
  <si>
    <t>Primi I aksionit</t>
  </si>
  <si>
    <t>Njesite ose aksionet e thesarit ( negative )</t>
  </si>
  <si>
    <t>Rezerva statutore</t>
  </si>
  <si>
    <t>Rezerva ligjore</t>
  </si>
  <si>
    <t>Rezerva te tjera</t>
  </si>
  <si>
    <t>Fitimet e pashperndara</t>
  </si>
  <si>
    <t>TOTALI I DETYRIMEVE KAPITALIT  ( I,II,III )</t>
  </si>
  <si>
    <t>Pasqyra e fukesit monetar -- Metoda direkte</t>
  </si>
  <si>
    <t>Periudha raportuese</t>
  </si>
  <si>
    <t>Periudha paraardhese</t>
  </si>
  <si>
    <t>Flukesi monetar nga veprimtarite e shfrytezimit</t>
  </si>
  <si>
    <t>Mjetet monetare ( MM ) te arketuara nga klientet</t>
  </si>
  <si>
    <t>MM te paguara ndaj furnitoreve dhe punonjesve</t>
  </si>
  <si>
    <t>MM te ardhura nga veprimtarite</t>
  </si>
  <si>
    <t>Interesi I paguar</t>
  </si>
  <si>
    <t>Fluksi monetar nga veprimtarite investuese</t>
  </si>
  <si>
    <t>Blerja e njesise se kontrolluar X minus parate e Arketuara</t>
  </si>
  <si>
    <t>Blerja e aktiveve afatgjata materiale</t>
  </si>
  <si>
    <t>Te ardhura nga shitja e pajisjeve</t>
  </si>
  <si>
    <t>Interesi I arketuar</t>
  </si>
  <si>
    <t>Dividendet e arketuar</t>
  </si>
  <si>
    <t>MM neto te perdoruara ne veprimtarine investuese</t>
  </si>
  <si>
    <t>Fluksi monetar nga aktivitetet financiare</t>
  </si>
  <si>
    <t>Pagesat e detyrimeve te qirase financiare</t>
  </si>
  <si>
    <t>Dividente te paguar</t>
  </si>
  <si>
    <t>MM neto e perdorur ne veprimtarine financiare</t>
  </si>
  <si>
    <t>Rritja/renia neto e mjeteve monetare</t>
  </si>
  <si>
    <t>Mjetet monetare ne fillim te periudhes kontabel</t>
  </si>
  <si>
    <t>Mjetet monetare ne fund te periudhes kontabel</t>
  </si>
  <si>
    <t>Te ardhura nga huamarrje afatgjata</t>
  </si>
  <si>
    <t>Dividentet e paguar</t>
  </si>
  <si>
    <t>MM neto nga veprimtarite e shfrytezimit</t>
  </si>
  <si>
    <t xml:space="preserve">Te ardhura nga emerrtimi I kapitalit aksionar </t>
  </si>
  <si>
    <t>Shenime</t>
  </si>
  <si>
    <t>I</t>
  </si>
  <si>
    <t>Emri I mire</t>
  </si>
  <si>
    <t>Shpenzimet e zhvillimit</t>
  </si>
  <si>
    <t>Aktive te tjera afatgjata jomateriale</t>
  </si>
  <si>
    <t>Hua bono dhe detyrime nga qeraja financiare</t>
  </si>
  <si>
    <t>Banka</t>
  </si>
  <si>
    <t>Arka</t>
  </si>
  <si>
    <t>Bonot e konvertueshme</t>
  </si>
  <si>
    <t>Aksionet e pakices ( perdoret vetem ne pasyrat financiare te konsoliduara)</t>
  </si>
  <si>
    <t>Aksionet e thesarit</t>
  </si>
  <si>
    <t>Rezerva statusore dhe ligjore</t>
  </si>
  <si>
    <t>Fitimi I Pashperndare</t>
  </si>
  <si>
    <t>Efekti I ndryshimeve ne politikat kontabel</t>
  </si>
  <si>
    <t>Pozicioni I rregulluar</t>
  </si>
  <si>
    <t>Dividendet e paguar</t>
  </si>
  <si>
    <t>Emertim I kapitalit aksionar</t>
  </si>
  <si>
    <t>Fitimi neto per periudhen kontabel</t>
  </si>
  <si>
    <t>Aksione te thesarti te riblera</t>
  </si>
  <si>
    <t>Pozicioni me 31 dhjetor 2007</t>
  </si>
  <si>
    <t>Emertimi dhe forma ligjore</t>
  </si>
  <si>
    <t>NIPT -i</t>
  </si>
  <si>
    <t>Adresa e Selise</t>
  </si>
  <si>
    <t>Data e krijimit</t>
  </si>
  <si>
    <t>Nr.i Regjistrit Tregtar</t>
  </si>
  <si>
    <t>Veprimtaria Kryesore</t>
  </si>
  <si>
    <t>_____________________________________________</t>
  </si>
  <si>
    <t>PASQYRAT FINANCIARE</t>
  </si>
  <si>
    <t>( Ne zbatim te Standartit Kombetar te Kontabilitetit nr 2 dhe Ligjit</t>
  </si>
  <si>
    <t>Pasqyrat Financiare jane individuale</t>
  </si>
  <si>
    <t>Pasqyrat Financiare jane te konsoliduara</t>
  </si>
  <si>
    <t>Pasqyrat Financare jane te rrumbullakosura ne</t>
  </si>
  <si>
    <t xml:space="preserve">Pasqyrat Financiare jane te shprehuara ne </t>
  </si>
  <si>
    <t>Periudha Kontabel e Pasqyrave Financiare</t>
  </si>
  <si>
    <t>Data e mbylljes se Pasqyrave Financare</t>
  </si>
  <si>
    <t>Rritja e rezerves te kapitalit</t>
  </si>
  <si>
    <t>Emertimi I  aksioneve</t>
  </si>
  <si>
    <t>II</t>
  </si>
  <si>
    <t>Fitimi ( humbja ) e ushtrimit   (9+/-13)</t>
  </si>
  <si>
    <t>Tatimi mbi fitimin I paguar</t>
  </si>
  <si>
    <t>Pagat e personelit</t>
  </si>
  <si>
    <t>Shpenzime per sigurimet shoqerore e shendetsore</t>
  </si>
  <si>
    <t>Kosto e punes</t>
  </si>
  <si>
    <t>641-648</t>
  </si>
  <si>
    <t>Te ardhurat dhe shpenzimet finaciare nga pjesemarrjet</t>
  </si>
  <si>
    <t>Fitimet(Humbjet) nga kursi I kembimit</t>
  </si>
  <si>
    <t>1.Aktive monetare</t>
  </si>
  <si>
    <t>2.Derivative dhe aktive te mbajtura per tregim</t>
  </si>
  <si>
    <t>Kliente per mallra,produkte e sherbime</t>
  </si>
  <si>
    <t>Debitore,kreditore te tjere</t>
  </si>
  <si>
    <t>Tatim mbi Fitimin</t>
  </si>
  <si>
    <t>TVSH</t>
  </si>
  <si>
    <t>Te drejta e detyrime ndaj ortakeve</t>
  </si>
  <si>
    <t>Inventar I imet</t>
  </si>
  <si>
    <t>3.Aktive te tjera financiare afatshkurtra</t>
  </si>
  <si>
    <t>4.Inventari</t>
  </si>
  <si>
    <t>5.Aktivet biologjike afateshkurtra</t>
  </si>
  <si>
    <t>6.Aktivet afateshkurtera te mbajtura per shitje</t>
  </si>
  <si>
    <t>7.Parapagimet dhe shpenzimet e shtyra</t>
  </si>
  <si>
    <t>Shpenzime per periudhat e ardhshme</t>
  </si>
  <si>
    <t>1.Investimet financiare afatgjata</t>
  </si>
  <si>
    <t>2.Aktive afatgjata materiale</t>
  </si>
  <si>
    <t>3.Aktivet biologjike afatgjata</t>
  </si>
  <si>
    <t>4.Aktivet afatgjata jomateriale</t>
  </si>
  <si>
    <t>5.Kapital aksionar I papaguar</t>
  </si>
  <si>
    <t xml:space="preserve">6.Aktive te tjera afatgjata </t>
  </si>
  <si>
    <t>PASIVET DHE KAPITALI</t>
  </si>
  <si>
    <t>PASIVET AFATSHKURTRA</t>
  </si>
  <si>
    <t>2.Huamarrjet</t>
  </si>
  <si>
    <t>1.Derivativet</t>
  </si>
  <si>
    <t>3.Huate dhe parapagimet</t>
  </si>
  <si>
    <t>Detyrime per Sig.shoq.e shendetsore</t>
  </si>
  <si>
    <t>Detyrime per TAP-in</t>
  </si>
  <si>
    <t>Detyrime per Tatim fitimin</t>
  </si>
  <si>
    <t>Detyrime per TVSH-ne</t>
  </si>
  <si>
    <t>Detyrime per Tatimin ne burim</t>
  </si>
  <si>
    <t>Debitore e kreditore te tjere</t>
  </si>
  <si>
    <t>1.Huate afatgjata</t>
  </si>
  <si>
    <t>4.Grantet dhe te ardhurat e shtyra</t>
  </si>
  <si>
    <t>5.Provizionet afatshkurtra</t>
  </si>
  <si>
    <t>PASIVET AFATGJATA</t>
  </si>
  <si>
    <t>2.Huamarrje te tjera afatgjata</t>
  </si>
  <si>
    <t>3.Grantet dhe te ardhurat e shtyra</t>
  </si>
  <si>
    <t>4.Provizionet afatgjata</t>
  </si>
  <si>
    <t>TOTALI I DETYIMEVE I+II</t>
  </si>
  <si>
    <t>III</t>
  </si>
  <si>
    <t>Nr 9228, Date 29,04,2004 " Per Kontabilitetin dhe Pasqyrat Financiare")</t>
  </si>
  <si>
    <t>TVSH e paguar</t>
  </si>
  <si>
    <t xml:space="preserve">                                        SHENIMET SHPJEGUESA</t>
  </si>
  <si>
    <t>Totali I shpenzimeve         (shuma 4-7 )</t>
  </si>
  <si>
    <t>Totali I te ardhurave dhe shpenzimeve financiare    (12.1+/-12.2+/-12.3+/-12.4)</t>
  </si>
  <si>
    <t>PO</t>
  </si>
  <si>
    <t>LEKE</t>
  </si>
  <si>
    <t>Pozicioni me 31 dhjetor 2008</t>
  </si>
  <si>
    <t>5,6</t>
  </si>
  <si>
    <t>Te ardhurat dhe shpenzimet te tjera financiare(rimarrje)</t>
  </si>
  <si>
    <t>Provizione</t>
  </si>
  <si>
    <t>Nga   01,01,2009</t>
  </si>
  <si>
    <t xml:space="preserve">                                          Shenime shpjeguese </t>
  </si>
  <si>
    <t xml:space="preserve">       Mbi pasqyrat  financiare te ushtrimi 01.01.2009 deri 31.12.2009</t>
  </si>
  <si>
    <t>VITI     2009.</t>
  </si>
  <si>
    <t>Deri   31,12,2009</t>
  </si>
  <si>
    <t>Shpenzime te shtyra per periudhat e ardheme</t>
  </si>
  <si>
    <t>Fitimi ( humbja ) e vitit financiar</t>
  </si>
  <si>
    <t>fe</t>
  </si>
  <si>
    <t xml:space="preserve">                                                                                                                                                                                         </t>
  </si>
  <si>
    <t xml:space="preserve"> "ALBANIAN   POWER" SHPK</t>
  </si>
  <si>
    <t>K 81918013 H</t>
  </si>
  <si>
    <t xml:space="preserve"> Rr."Todi Shkurti" Pall.5/1,Shk.3,Ap.36, T I R A N E</t>
  </si>
  <si>
    <t>18/06/2008</t>
  </si>
  <si>
    <t>VETEFINANCIM,PROJEKTIM,NDERTIM,VENIE NE PUNE</t>
  </si>
  <si>
    <t xml:space="preserve">          E HIDROCENTRALIT "MARTANESH"</t>
  </si>
  <si>
    <t>26.06.2010</t>
  </si>
  <si>
    <t xml:space="preserve">       Shoqeria tregetare "ALBANIAN POWER" shpk ,                                                                                               regjistruar ne Q.K.R   Tirane me daten   18.06.2008</t>
  </si>
  <si>
    <t xml:space="preserve">       Nipti  K81918013 H</t>
  </si>
  <si>
    <t xml:space="preserve">       Selia   Rr.   Tirane   ;  Administrator    Z. Muharrem  PLLOÇI</t>
  </si>
  <si>
    <t xml:space="preserve">        Aktiviteti :VETEFINANCIM,PROJEKTIM,NDERTIM,VENIE NE PUNE E HIDROCENTRALIT "MARTANESH"</t>
  </si>
  <si>
    <t>Ne hartimin e pasqyrave jane zbatuar kerkesat e ligjit per kontabilitetin si edhe SKK.</t>
  </si>
  <si>
    <t>Gjate periudhes ushtrimore 01.01.2009 deri me 31.12.2009  te ardhurat nga aktiviteti I kryer jane 0 lek.</t>
  </si>
  <si>
    <t xml:space="preserve">Shpenzimet                                                                                 0  lek  </t>
  </si>
  <si>
    <t xml:space="preserve">Per periudhen raportuese shoqeria raportuese rezulton pa aktivitet tregetare per arsye se qe nga data e themelimit </t>
  </si>
  <si>
    <t xml:space="preserve">e deri me sot eshte ne pritje te leshimit te lejeve dhe liçencave perkatese nga institucionet shteterore per lejimin </t>
  </si>
  <si>
    <t>e ushtrimit te aktivitetit.</t>
  </si>
  <si>
    <t xml:space="preserve">                                                   Tirane me  26.06.2010</t>
  </si>
  <si>
    <t xml:space="preserve">                FINANCIERI                                                                 ADMINISTRATORI</t>
  </si>
  <si>
    <t xml:space="preserve">              Fatmir   MALI                                                                Muharrem  PLLOÇI</t>
  </si>
  <si>
    <t>Pozicioni me 31 dhjetor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</si>
</sst>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-;\-* #,##0.00_-;_-* &quot;-&quot;??_-;_-@_-"/>
    <numFmt numFmtId="172" formatCode="_-* #,##0.0_-;\-* #,##0.0_-;_-* &quot;-&quot;??_-;_-@_-"/>
    <numFmt numFmtId="173" formatCode="_-* #,##0_-;\-* #,##0_-;_-* &quot;-&quot;??_-;_-@_-"/>
  </numFmts>
  <fonts count="19" x14ac:knownFonts="1">
    <font>
      <sz val="10"/>
      <name val="Arial"/>
    </font>
    <font>
      <sz val="10"/>
      <name val="Arial"/>
    </font>
    <font>
      <sz val="8"/>
      <name val="Arial"/>
    </font>
    <font>
      <b/>
      <sz val="11"/>
      <name val="Arial"/>
      <family val="2"/>
    </font>
    <font>
      <b/>
      <sz val="12"/>
      <name val="Arial"/>
      <family val="2"/>
    </font>
    <font>
      <sz val="9"/>
      <name val="Arial"/>
    </font>
    <font>
      <b/>
      <sz val="9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1"/>
      <name val="Arial"/>
    </font>
    <font>
      <i/>
      <sz val="11"/>
      <name val="Arial"/>
    </font>
    <font>
      <i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110">
    <xf numFmtId="0" fontId="0" fillId="0" borderId="0" xfId="0"/>
    <xf numFmtId="0" fontId="5" fillId="0" borderId="0" xfId="0" applyFont="1" applyBorder="1" applyAlignment="1">
      <alignment horizontal="right"/>
    </xf>
    <xf numFmtId="0" fontId="0" fillId="0" borderId="0" xfId="0" applyBorder="1"/>
    <xf numFmtId="0" fontId="6" fillId="0" borderId="1" xfId="0" applyFont="1" applyBorder="1" applyAlignment="1">
      <alignment horizontal="right"/>
    </xf>
    <xf numFmtId="173" fontId="6" fillId="0" borderId="1" xfId="1" applyNumberFormat="1" applyFont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7" fillId="0" borderId="4" xfId="0" applyFont="1" applyBorder="1"/>
    <xf numFmtId="0" fontId="3" fillId="0" borderId="1" xfId="0" applyFont="1" applyBorder="1"/>
    <xf numFmtId="0" fontId="12" fillId="0" borderId="0" xfId="0" applyFont="1"/>
    <xf numFmtId="0" fontId="12" fillId="0" borderId="1" xfId="0" applyFont="1" applyBorder="1"/>
    <xf numFmtId="0" fontId="11" fillId="0" borderId="1" xfId="0" applyFont="1" applyBorder="1"/>
    <xf numFmtId="0" fontId="12" fillId="0" borderId="1" xfId="0" applyFont="1" applyBorder="1" applyAlignment="1">
      <alignment vertical="center" wrapText="1"/>
    </xf>
    <xf numFmtId="20" fontId="0" fillId="0" borderId="1" xfId="0" applyNumberFormat="1" applyBorder="1"/>
    <xf numFmtId="0" fontId="9" fillId="0" borderId="0" xfId="0" applyFont="1" applyBorder="1"/>
    <xf numFmtId="0" fontId="0" fillId="0" borderId="0" xfId="0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0" borderId="8" xfId="0" applyFont="1" applyBorder="1"/>
    <xf numFmtId="0" fontId="4" fillId="0" borderId="0" xfId="0" applyFont="1" applyBorder="1"/>
    <xf numFmtId="0" fontId="4" fillId="0" borderId="8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0" xfId="0" applyFill="1" applyBorder="1"/>
    <xf numFmtId="0" fontId="13" fillId="0" borderId="0" xfId="0" applyFont="1" applyFill="1" applyBorder="1"/>
    <xf numFmtId="0" fontId="13" fillId="0" borderId="0" xfId="0" applyFont="1" applyBorder="1"/>
    <xf numFmtId="0" fontId="9" fillId="0" borderId="8" xfId="0" applyFont="1" applyBorder="1"/>
    <xf numFmtId="0" fontId="12" fillId="0" borderId="8" xfId="0" applyFont="1" applyBorder="1"/>
    <xf numFmtId="0" fontId="12" fillId="0" borderId="0" xfId="0" applyFont="1" applyBorder="1"/>
    <xf numFmtId="0" fontId="7" fillId="0" borderId="1" xfId="0" applyFont="1" applyBorder="1"/>
    <xf numFmtId="0" fontId="7" fillId="0" borderId="0" xfId="0" applyFont="1"/>
    <xf numFmtId="173" fontId="15" fillId="0" borderId="1" xfId="1" applyNumberFormat="1" applyFont="1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9" fillId="0" borderId="9" xfId="0" applyFont="1" applyBorder="1"/>
    <xf numFmtId="0" fontId="12" fillId="0" borderId="9" xfId="0" applyFont="1" applyBorder="1"/>
    <xf numFmtId="172" fontId="15" fillId="0" borderId="1" xfId="1" applyNumberFormat="1" applyFont="1" applyBorder="1" applyAlignment="1">
      <alignment horizontal="right"/>
    </xf>
    <xf numFmtId="0" fontId="1" fillId="0" borderId="0" xfId="0" applyFont="1" applyBorder="1"/>
    <xf numFmtId="0" fontId="1" fillId="0" borderId="9" xfId="0" applyFont="1" applyBorder="1"/>
    <xf numFmtId="0" fontId="16" fillId="0" borderId="9" xfId="0" applyFont="1" applyBorder="1" applyAlignment="1">
      <alignment wrapText="1"/>
    </xf>
    <xf numFmtId="0" fontId="16" fillId="0" borderId="8" xfId="0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0" fillId="0" borderId="8" xfId="0" applyBorder="1" applyAlignment="1">
      <alignment wrapText="1"/>
    </xf>
    <xf numFmtId="0" fontId="17" fillId="0" borderId="0" xfId="0" applyFont="1" applyBorder="1"/>
    <xf numFmtId="0" fontId="17" fillId="0" borderId="0" xfId="0" applyFont="1" applyFill="1" applyBorder="1"/>
    <xf numFmtId="0" fontId="18" fillId="0" borderId="0" xfId="0" applyFont="1" applyBorder="1"/>
    <xf numFmtId="3" fontId="7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/>
    <xf numFmtId="3" fontId="12" fillId="0" borderId="0" xfId="0" applyNumberFormat="1" applyFont="1"/>
    <xf numFmtId="3" fontId="0" fillId="0" borderId="0" xfId="0" applyNumberFormat="1"/>
    <xf numFmtId="3" fontId="3" fillId="0" borderId="1" xfId="0" applyNumberFormat="1" applyFont="1" applyBorder="1"/>
    <xf numFmtId="3" fontId="7" fillId="0" borderId="1" xfId="0" applyNumberFormat="1" applyFont="1" applyBorder="1"/>
    <xf numFmtId="3" fontId="7" fillId="0" borderId="15" xfId="0" applyNumberFormat="1" applyFont="1" applyBorder="1"/>
    <xf numFmtId="3" fontId="0" fillId="0" borderId="4" xfId="0" applyNumberFormat="1" applyBorder="1"/>
    <xf numFmtId="3" fontId="0" fillId="0" borderId="16" xfId="0" applyNumberFormat="1" applyBorder="1"/>
    <xf numFmtId="3" fontId="0" fillId="0" borderId="3" xfId="0" applyNumberFormat="1" applyBorder="1"/>
    <xf numFmtId="3" fontId="0" fillId="0" borderId="0" xfId="0" applyNumberFormat="1" applyBorder="1"/>
    <xf numFmtId="3" fontId="0" fillId="0" borderId="1" xfId="0" applyNumberFormat="1" applyBorder="1"/>
    <xf numFmtId="3" fontId="0" fillId="0" borderId="2" xfId="0" applyNumberFormat="1" applyBorder="1"/>
    <xf numFmtId="3" fontId="7" fillId="0" borderId="2" xfId="0" applyNumberFormat="1" applyFont="1" applyBorder="1"/>
    <xf numFmtId="3" fontId="0" fillId="0" borderId="15" xfId="0" applyNumberFormat="1" applyBorder="1"/>
    <xf numFmtId="3" fontId="7" fillId="0" borderId="4" xfId="0" applyNumberFormat="1" applyFont="1" applyBorder="1"/>
    <xf numFmtId="3" fontId="7" fillId="0" borderId="0" xfId="0" applyNumberFormat="1" applyFont="1" applyBorder="1" applyAlignment="1">
      <alignment vertical="center" wrapText="1"/>
    </xf>
    <xf numFmtId="3" fontId="9" fillId="0" borderId="0" xfId="0" applyNumberFormat="1" applyFont="1" applyBorder="1"/>
    <xf numFmtId="0" fontId="12" fillId="0" borderId="1" xfId="0" applyFont="1" applyBorder="1" applyAlignment="1">
      <alignment horizontal="right"/>
    </xf>
    <xf numFmtId="0" fontId="1" fillId="0" borderId="1" xfId="0" applyFont="1" applyBorder="1"/>
    <xf numFmtId="0" fontId="0" fillId="0" borderId="8" xfId="0" applyFill="1" applyBorder="1"/>
    <xf numFmtId="0" fontId="4" fillId="0" borderId="9" xfId="0" applyFont="1" applyBorder="1" applyAlignment="1">
      <alignment horizontal="left"/>
    </xf>
    <xf numFmtId="0" fontId="7" fillId="0" borderId="0" xfId="0" applyFont="1" applyFill="1" applyBorder="1"/>
    <xf numFmtId="0" fontId="7" fillId="0" borderId="0" xfId="0" applyFont="1" applyBorder="1"/>
    <xf numFmtId="0" fontId="13" fillId="0" borderId="8" xfId="0" applyFont="1" applyBorder="1"/>
    <xf numFmtId="0" fontId="13" fillId="0" borderId="8" xfId="0" applyFont="1" applyBorder="1" applyAlignment="1">
      <alignment wrapText="1"/>
    </xf>
    <xf numFmtId="0" fontId="4" fillId="0" borderId="8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9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52"/>
  <sheetViews>
    <sheetView topLeftCell="A25" workbookViewId="0">
      <selection activeCell="I35" sqref="I35"/>
    </sheetView>
  </sheetViews>
  <sheetFormatPr defaultRowHeight="12.75" x14ac:dyDescent="0.2"/>
  <cols>
    <col min="1" max="1" width="2.5703125" customWidth="1"/>
    <col min="3" max="3" width="10.42578125" customWidth="1"/>
    <col min="4" max="5" width="11" customWidth="1"/>
    <col min="7" max="7" width="10.5703125" customWidth="1"/>
  </cols>
  <sheetData>
    <row r="4" spans="2:10" ht="13.5" thickBot="1" x14ac:dyDescent="0.25"/>
    <row r="5" spans="2:10" x14ac:dyDescent="0.2">
      <c r="B5" s="25" t="s">
        <v>183</v>
      </c>
      <c r="C5" s="26"/>
      <c r="D5" s="26"/>
      <c r="E5" s="26"/>
      <c r="F5" s="26"/>
      <c r="G5" s="26"/>
      <c r="H5" s="26"/>
      <c r="I5" s="26"/>
      <c r="J5" s="27"/>
    </row>
    <row r="6" spans="2:10" ht="15.75" x14ac:dyDescent="0.25">
      <c r="B6" s="86" t="s">
        <v>98</v>
      </c>
      <c r="C6" s="87"/>
      <c r="D6" s="87"/>
      <c r="E6" s="57" t="s">
        <v>184</v>
      </c>
      <c r="F6" s="57"/>
      <c r="G6" s="57"/>
      <c r="H6" s="57"/>
      <c r="I6" s="2"/>
      <c r="J6" s="29"/>
    </row>
    <row r="7" spans="2:10" ht="15.75" x14ac:dyDescent="0.25">
      <c r="B7" s="86" t="s">
        <v>99</v>
      </c>
      <c r="C7" s="87"/>
      <c r="D7" s="87"/>
      <c r="E7" s="57" t="s">
        <v>185</v>
      </c>
      <c r="F7" s="57"/>
      <c r="G7" s="57"/>
      <c r="H7" s="57"/>
      <c r="I7" s="2"/>
      <c r="J7" s="29"/>
    </row>
    <row r="8" spans="2:10" ht="15.75" x14ac:dyDescent="0.25">
      <c r="B8" s="86" t="s">
        <v>100</v>
      </c>
      <c r="C8" s="87"/>
      <c r="D8" s="87"/>
      <c r="E8" s="57" t="s">
        <v>186</v>
      </c>
      <c r="F8" s="57"/>
      <c r="G8" s="57"/>
      <c r="H8" s="57"/>
      <c r="I8" s="2"/>
      <c r="J8" s="29"/>
    </row>
    <row r="9" spans="2:10" ht="15.75" x14ac:dyDescent="0.25">
      <c r="B9" s="35"/>
      <c r="C9" s="36"/>
      <c r="D9" s="24"/>
      <c r="E9" s="57"/>
      <c r="F9" s="57"/>
      <c r="G9" s="57"/>
      <c r="H9" s="57"/>
      <c r="I9" s="2"/>
      <c r="J9" s="29"/>
    </row>
    <row r="10" spans="2:10" ht="15.75" x14ac:dyDescent="0.25">
      <c r="B10" s="86" t="s">
        <v>101</v>
      </c>
      <c r="C10" s="87"/>
      <c r="D10" s="87"/>
      <c r="E10" s="58" t="s">
        <v>187</v>
      </c>
      <c r="F10" s="57"/>
      <c r="G10" s="57"/>
      <c r="H10" s="57"/>
      <c r="I10" s="2"/>
      <c r="J10" s="29"/>
    </row>
    <row r="11" spans="2:10" ht="15.75" x14ac:dyDescent="0.25">
      <c r="B11" s="86" t="s">
        <v>102</v>
      </c>
      <c r="C11" s="87"/>
      <c r="D11" s="87"/>
      <c r="E11" s="58"/>
      <c r="F11" s="57"/>
      <c r="G11" s="57"/>
      <c r="H11" s="57"/>
      <c r="I11" s="2"/>
      <c r="J11" s="29"/>
    </row>
    <row r="12" spans="2:10" ht="15.75" x14ac:dyDescent="0.25">
      <c r="B12" s="35"/>
      <c r="C12" s="36"/>
      <c r="D12" s="24"/>
      <c r="E12" s="57"/>
      <c r="F12" s="57"/>
      <c r="G12" s="57"/>
      <c r="H12" s="57"/>
      <c r="I12" s="2"/>
      <c r="J12" s="29"/>
    </row>
    <row r="13" spans="2:10" ht="15.75" x14ac:dyDescent="0.25">
      <c r="B13" s="86" t="s">
        <v>103</v>
      </c>
      <c r="C13" s="87"/>
      <c r="D13" s="87"/>
      <c r="E13" s="58" t="s">
        <v>188</v>
      </c>
      <c r="F13" s="57"/>
      <c r="G13" s="57"/>
      <c r="H13" s="57"/>
      <c r="I13" s="2"/>
      <c r="J13" s="29"/>
    </row>
    <row r="14" spans="2:10" ht="15.75" x14ac:dyDescent="0.25">
      <c r="B14" s="33"/>
      <c r="C14" s="34"/>
      <c r="D14" s="2"/>
      <c r="E14" s="82" t="s">
        <v>189</v>
      </c>
      <c r="F14" s="83"/>
      <c r="G14" s="83"/>
      <c r="H14" s="83"/>
      <c r="I14" s="2"/>
      <c r="J14" s="29"/>
    </row>
    <row r="15" spans="2:10" x14ac:dyDescent="0.2">
      <c r="B15" s="28"/>
      <c r="C15" s="2"/>
      <c r="D15" s="2"/>
      <c r="E15" s="38" t="s">
        <v>104</v>
      </c>
      <c r="F15" s="39"/>
      <c r="G15" s="39"/>
      <c r="H15" s="39"/>
      <c r="I15" s="39"/>
      <c r="J15" s="29"/>
    </row>
    <row r="16" spans="2:10" x14ac:dyDescent="0.2">
      <c r="B16" s="28"/>
      <c r="C16" s="2"/>
      <c r="D16" s="2"/>
      <c r="E16" s="39"/>
      <c r="F16" s="39"/>
      <c r="G16" s="39"/>
      <c r="H16" s="39"/>
      <c r="I16" s="39"/>
      <c r="J16" s="29"/>
    </row>
    <row r="17" spans="2:10" x14ac:dyDescent="0.2">
      <c r="B17" s="28"/>
      <c r="C17" s="2"/>
      <c r="D17" s="2"/>
      <c r="E17" s="39"/>
      <c r="F17" s="39"/>
      <c r="G17" s="39"/>
      <c r="H17" s="39"/>
      <c r="I17" s="39"/>
      <c r="J17" s="29"/>
    </row>
    <row r="18" spans="2:10" x14ac:dyDescent="0.2">
      <c r="B18" s="28"/>
      <c r="C18" s="2"/>
      <c r="D18" s="2"/>
      <c r="E18" s="39"/>
      <c r="F18" s="39"/>
      <c r="G18" s="39"/>
      <c r="H18" s="39"/>
      <c r="I18" s="39"/>
      <c r="J18" s="29"/>
    </row>
    <row r="19" spans="2:10" x14ac:dyDescent="0.2">
      <c r="B19" s="28"/>
      <c r="C19" s="2"/>
      <c r="D19" s="2"/>
      <c r="E19" s="39"/>
      <c r="F19" s="39"/>
      <c r="G19" s="39"/>
      <c r="H19" s="39"/>
      <c r="I19" s="39"/>
      <c r="J19" s="29"/>
    </row>
    <row r="20" spans="2:10" x14ac:dyDescent="0.2">
      <c r="B20" s="28"/>
      <c r="C20" s="2"/>
      <c r="D20" s="2"/>
      <c r="E20" s="2"/>
      <c r="F20" s="2"/>
      <c r="G20" s="2"/>
      <c r="H20" s="2"/>
      <c r="I20" s="2"/>
      <c r="J20" s="29"/>
    </row>
    <row r="21" spans="2:10" ht="20.25" x14ac:dyDescent="0.3">
      <c r="B21" s="28"/>
      <c r="C21" s="88" t="s">
        <v>105</v>
      </c>
      <c r="D21" s="88"/>
      <c r="E21" s="88"/>
      <c r="F21" s="88"/>
      <c r="G21" s="88"/>
      <c r="H21" s="88"/>
      <c r="I21" s="2"/>
      <c r="J21" s="29"/>
    </row>
    <row r="22" spans="2:10" ht="14.25" x14ac:dyDescent="0.2">
      <c r="B22" s="28"/>
      <c r="C22" s="23" t="s">
        <v>106</v>
      </c>
      <c r="D22" s="23"/>
      <c r="E22" s="23"/>
      <c r="F22" s="23"/>
      <c r="G22" s="23"/>
      <c r="H22" s="23"/>
      <c r="I22" s="2"/>
      <c r="J22" s="29"/>
    </row>
    <row r="23" spans="2:10" ht="14.25" x14ac:dyDescent="0.2">
      <c r="B23" s="28"/>
      <c r="C23" s="23" t="s">
        <v>164</v>
      </c>
      <c r="D23" s="23"/>
      <c r="E23" s="23"/>
      <c r="F23" s="23"/>
      <c r="G23" s="23"/>
      <c r="H23" s="23"/>
      <c r="I23" s="2"/>
      <c r="J23" s="29"/>
    </row>
    <row r="24" spans="2:10" ht="14.25" x14ac:dyDescent="0.2">
      <c r="B24" s="28"/>
      <c r="C24" s="23"/>
      <c r="D24" s="23"/>
      <c r="E24" s="23"/>
      <c r="F24" s="23"/>
      <c r="G24" s="23"/>
      <c r="H24" s="23"/>
      <c r="I24" s="2"/>
      <c r="J24" s="29"/>
    </row>
    <row r="25" spans="2:10" ht="14.25" x14ac:dyDescent="0.2">
      <c r="B25" s="28"/>
      <c r="C25" s="23"/>
      <c r="D25" s="23"/>
      <c r="E25" s="23"/>
      <c r="F25" s="23"/>
      <c r="G25" s="23"/>
      <c r="H25" s="23"/>
      <c r="I25" s="2"/>
      <c r="J25" s="29"/>
    </row>
    <row r="26" spans="2:10" ht="14.25" x14ac:dyDescent="0.2">
      <c r="B26" s="28"/>
      <c r="C26" s="23"/>
      <c r="D26" s="23"/>
      <c r="E26" s="23"/>
      <c r="F26" s="23"/>
      <c r="G26" s="23"/>
      <c r="H26" s="23"/>
      <c r="I26" s="2"/>
      <c r="J26" s="29"/>
    </row>
    <row r="27" spans="2:10" ht="14.25" x14ac:dyDescent="0.2">
      <c r="B27" s="28"/>
      <c r="C27" s="23"/>
      <c r="D27" s="23"/>
      <c r="E27" s="23"/>
      <c r="F27" s="23"/>
      <c r="G27" s="23"/>
      <c r="H27" s="23"/>
      <c r="I27" s="2"/>
      <c r="J27" s="29"/>
    </row>
    <row r="28" spans="2:10" ht="14.25" x14ac:dyDescent="0.2">
      <c r="B28" s="28"/>
      <c r="C28" s="23"/>
      <c r="D28" s="23"/>
      <c r="E28" s="23"/>
      <c r="F28" s="23"/>
      <c r="G28" s="23"/>
      <c r="H28" s="23"/>
      <c r="I28" s="2"/>
      <c r="J28" s="29"/>
    </row>
    <row r="29" spans="2:10" ht="14.25" x14ac:dyDescent="0.2">
      <c r="B29" s="28"/>
      <c r="C29" s="23"/>
      <c r="D29" s="23"/>
      <c r="E29" s="23"/>
      <c r="F29" s="23"/>
      <c r="G29" s="23"/>
      <c r="H29" s="23"/>
      <c r="I29" s="2"/>
      <c r="J29" s="29"/>
    </row>
    <row r="30" spans="2:10" ht="14.25" x14ac:dyDescent="0.2">
      <c r="B30" s="28"/>
      <c r="C30" s="23"/>
      <c r="D30" s="23"/>
      <c r="E30" s="23"/>
      <c r="F30" s="23"/>
      <c r="G30" s="23"/>
      <c r="H30" s="23"/>
      <c r="I30" s="2"/>
      <c r="J30" s="29"/>
    </row>
    <row r="31" spans="2:10" ht="14.25" x14ac:dyDescent="0.2">
      <c r="B31" s="28"/>
      <c r="C31" s="23"/>
      <c r="D31" s="23"/>
      <c r="E31" s="23"/>
      <c r="F31" s="23"/>
      <c r="G31" s="23"/>
      <c r="H31" s="23"/>
      <c r="I31" s="2"/>
      <c r="J31" s="29"/>
    </row>
    <row r="32" spans="2:10" x14ac:dyDescent="0.2">
      <c r="B32" s="28"/>
      <c r="C32" s="2"/>
      <c r="D32" s="2"/>
      <c r="E32" s="2"/>
      <c r="F32" s="2"/>
      <c r="G32" s="2"/>
      <c r="H32" s="2"/>
      <c r="I32" s="2"/>
      <c r="J32" s="29"/>
    </row>
    <row r="33" spans="2:10" ht="15.75" x14ac:dyDescent="0.25">
      <c r="B33" s="28"/>
      <c r="C33" s="2"/>
      <c r="D33" s="89" t="s">
        <v>178</v>
      </c>
      <c r="E33" s="89"/>
      <c r="F33" s="89"/>
      <c r="G33" s="89"/>
      <c r="H33" s="2"/>
      <c r="I33" s="2"/>
      <c r="J33" s="29"/>
    </row>
    <row r="34" spans="2:10" x14ac:dyDescent="0.2">
      <c r="B34" s="28"/>
      <c r="C34" s="2"/>
      <c r="D34" s="2"/>
      <c r="E34" s="2"/>
      <c r="F34" s="2"/>
      <c r="G34" s="2"/>
      <c r="H34" s="2"/>
      <c r="I34" s="2"/>
      <c r="J34" s="29"/>
    </row>
    <row r="35" spans="2:10" ht="14.25" x14ac:dyDescent="0.2">
      <c r="B35" s="41" t="s">
        <v>107</v>
      </c>
      <c r="C35" s="42"/>
      <c r="D35" s="42"/>
      <c r="E35" s="42"/>
      <c r="F35" s="2"/>
      <c r="G35" s="57" t="s">
        <v>169</v>
      </c>
      <c r="H35" s="2"/>
      <c r="I35" s="2"/>
      <c r="J35" s="29"/>
    </row>
    <row r="36" spans="2:10" ht="14.25" x14ac:dyDescent="0.2">
      <c r="B36" s="41" t="s">
        <v>108</v>
      </c>
      <c r="C36" s="42"/>
      <c r="D36" s="42"/>
      <c r="E36" s="42"/>
      <c r="F36" s="2"/>
      <c r="G36" s="57"/>
      <c r="H36" s="2"/>
      <c r="I36" s="2"/>
      <c r="J36" s="29"/>
    </row>
    <row r="37" spans="2:10" ht="14.25" x14ac:dyDescent="0.2">
      <c r="B37" s="41" t="s">
        <v>110</v>
      </c>
      <c r="C37" s="42"/>
      <c r="D37" s="42"/>
      <c r="E37" s="42"/>
      <c r="F37" s="2"/>
      <c r="G37" s="57" t="s">
        <v>170</v>
      </c>
      <c r="H37" s="2"/>
      <c r="I37" s="2"/>
      <c r="J37" s="29"/>
    </row>
    <row r="38" spans="2:10" ht="14.25" x14ac:dyDescent="0.2">
      <c r="B38" s="41" t="s">
        <v>109</v>
      </c>
      <c r="C38" s="42"/>
      <c r="D38" s="42"/>
      <c r="E38" s="42"/>
      <c r="F38" s="2"/>
      <c r="G38" s="58" t="s">
        <v>170</v>
      </c>
      <c r="H38" s="2"/>
      <c r="I38" s="2"/>
      <c r="J38" s="29"/>
    </row>
    <row r="39" spans="2:10" x14ac:dyDescent="0.2">
      <c r="B39" s="28"/>
      <c r="C39" s="2"/>
      <c r="D39" s="2"/>
      <c r="E39" s="2"/>
      <c r="F39" s="2"/>
      <c r="G39" s="2"/>
      <c r="H39" s="2"/>
      <c r="I39" s="2"/>
      <c r="J39" s="29"/>
    </row>
    <row r="40" spans="2:10" ht="15" x14ac:dyDescent="0.25">
      <c r="B40" s="40" t="s">
        <v>111</v>
      </c>
      <c r="C40" s="2"/>
      <c r="D40" s="2"/>
      <c r="E40" s="2"/>
      <c r="F40" s="2"/>
      <c r="G40" s="59" t="s">
        <v>175</v>
      </c>
      <c r="H40" s="59"/>
      <c r="I40" s="2"/>
      <c r="J40" s="29"/>
    </row>
    <row r="41" spans="2:10" ht="15" x14ac:dyDescent="0.25">
      <c r="B41" s="28"/>
      <c r="C41" s="2"/>
      <c r="D41" s="2"/>
      <c r="E41" s="2"/>
      <c r="F41" s="2"/>
      <c r="G41" s="59" t="s">
        <v>179</v>
      </c>
      <c r="H41" s="59"/>
      <c r="I41" s="2"/>
      <c r="J41" s="29"/>
    </row>
    <row r="42" spans="2:10" x14ac:dyDescent="0.2">
      <c r="B42" s="28"/>
      <c r="C42" s="2"/>
      <c r="D42" s="2"/>
      <c r="E42" s="2"/>
      <c r="F42" s="2"/>
      <c r="G42" s="57"/>
      <c r="H42" s="57"/>
      <c r="I42" s="2"/>
      <c r="J42" s="29"/>
    </row>
    <row r="43" spans="2:10" ht="14.25" x14ac:dyDescent="0.2">
      <c r="B43" s="40" t="s">
        <v>112</v>
      </c>
      <c r="C43" s="2"/>
      <c r="D43" s="2"/>
      <c r="E43" s="2"/>
      <c r="F43" s="2"/>
      <c r="G43" s="57" t="s">
        <v>190</v>
      </c>
      <c r="H43" s="57"/>
      <c r="I43" s="2"/>
      <c r="J43" s="29"/>
    </row>
    <row r="44" spans="2:10" x14ac:dyDescent="0.2">
      <c r="B44" s="28"/>
      <c r="C44" s="2"/>
      <c r="D44" s="2"/>
      <c r="E44" s="2"/>
      <c r="F44" s="2"/>
      <c r="G44" s="2"/>
      <c r="H44" s="2"/>
      <c r="I44" s="2"/>
      <c r="J44" s="29"/>
    </row>
    <row r="45" spans="2:10" x14ac:dyDescent="0.2">
      <c r="B45" s="28"/>
      <c r="C45" s="2"/>
      <c r="D45" s="2"/>
      <c r="E45" s="2"/>
      <c r="F45" s="2"/>
      <c r="G45" s="2"/>
      <c r="H45" s="2"/>
      <c r="I45" s="2"/>
      <c r="J45" s="29"/>
    </row>
    <row r="46" spans="2:10" x14ac:dyDescent="0.2">
      <c r="B46" s="28"/>
      <c r="C46" s="2"/>
      <c r="D46" s="2"/>
      <c r="E46" s="2"/>
      <c r="F46" s="2"/>
      <c r="G46" s="2"/>
      <c r="H46" s="2"/>
      <c r="I46" s="2"/>
      <c r="J46" s="29"/>
    </row>
    <row r="47" spans="2:10" x14ac:dyDescent="0.2">
      <c r="B47" s="28"/>
      <c r="C47" s="2"/>
      <c r="D47" s="2"/>
      <c r="E47" s="2"/>
      <c r="F47" s="2"/>
      <c r="G47" s="2"/>
      <c r="H47" s="2"/>
      <c r="I47" s="2"/>
      <c r="J47" s="29"/>
    </row>
    <row r="48" spans="2:10" x14ac:dyDescent="0.2">
      <c r="B48" s="28"/>
      <c r="C48" s="2"/>
      <c r="D48" s="2"/>
      <c r="E48" s="2"/>
      <c r="F48" s="2"/>
      <c r="G48" s="2"/>
      <c r="H48" s="2"/>
      <c r="I48" s="2"/>
      <c r="J48" s="29"/>
    </row>
    <row r="49" spans="2:10" x14ac:dyDescent="0.2">
      <c r="B49" s="28"/>
      <c r="C49" s="2"/>
      <c r="D49" s="2"/>
      <c r="E49" s="2"/>
      <c r="F49" s="2"/>
      <c r="G49" s="2"/>
      <c r="H49" s="2"/>
      <c r="I49" s="2"/>
      <c r="J49" s="29"/>
    </row>
    <row r="50" spans="2:10" x14ac:dyDescent="0.2">
      <c r="B50" s="28"/>
      <c r="C50" s="2"/>
      <c r="D50" s="2"/>
      <c r="E50" s="2"/>
      <c r="F50" s="2"/>
      <c r="G50" s="2"/>
      <c r="H50" s="2"/>
      <c r="I50" s="2"/>
      <c r="J50" s="29"/>
    </row>
    <row r="51" spans="2:10" x14ac:dyDescent="0.2">
      <c r="B51" s="28"/>
      <c r="C51" s="2"/>
      <c r="D51" s="2"/>
      <c r="E51" s="2"/>
      <c r="F51" s="2"/>
      <c r="G51" s="2"/>
      <c r="H51" s="2"/>
      <c r="I51" s="2"/>
      <c r="J51" s="29"/>
    </row>
    <row r="52" spans="2:10" ht="13.5" thickBot="1" x14ac:dyDescent="0.25">
      <c r="B52" s="30"/>
      <c r="C52" s="31"/>
      <c r="D52" s="31"/>
      <c r="E52" s="31"/>
      <c r="F52" s="31"/>
      <c r="G52" s="31"/>
      <c r="H52" s="31"/>
      <c r="I52" s="31"/>
      <c r="J52" s="32"/>
    </row>
  </sheetData>
  <mergeCells count="8">
    <mergeCell ref="B6:D6"/>
    <mergeCell ref="C21:H21"/>
    <mergeCell ref="D33:G33"/>
    <mergeCell ref="B13:D13"/>
    <mergeCell ref="B11:D11"/>
    <mergeCell ref="B10:D10"/>
    <mergeCell ref="B7:D7"/>
    <mergeCell ref="B8:D8"/>
  </mergeCells>
  <phoneticPr fontId="2" type="noConversion"/>
  <pageMargins left="1.07" right="0.31" top="0.36" bottom="0.59" header="0.24" footer="0.4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4"/>
  <sheetViews>
    <sheetView topLeftCell="A28" workbookViewId="0">
      <selection activeCell="F44" sqref="F44"/>
    </sheetView>
  </sheetViews>
  <sheetFormatPr defaultRowHeight="12.75" x14ac:dyDescent="0.2"/>
  <cols>
    <col min="1" max="1" width="4" customWidth="1"/>
    <col min="2" max="2" width="50.140625" customWidth="1"/>
    <col min="3" max="3" width="9" customWidth="1"/>
    <col min="4" max="4" width="14.140625" style="63" customWidth="1"/>
    <col min="5" max="5" width="12.28515625" style="63" customWidth="1"/>
    <col min="7" max="7" width="8.28515625" customWidth="1"/>
    <col min="8" max="8" width="49.42578125" customWidth="1"/>
    <col min="9" max="9" width="11.140625" customWidth="1"/>
    <col min="10" max="10" width="14.5703125" customWidth="1"/>
    <col min="11" max="11" width="16" customWidth="1"/>
  </cols>
  <sheetData>
    <row r="2" spans="1:6" ht="38.25" x14ac:dyDescent="0.25">
      <c r="A2" s="5" t="s">
        <v>182</v>
      </c>
      <c r="B2" s="12" t="s">
        <v>24</v>
      </c>
      <c r="C2" s="19" t="s">
        <v>78</v>
      </c>
      <c r="D2" s="60" t="s">
        <v>53</v>
      </c>
      <c r="E2" s="60" t="s">
        <v>54</v>
      </c>
      <c r="F2" s="18"/>
    </row>
    <row r="3" spans="1:6" ht="21" customHeight="1" x14ac:dyDescent="0.25">
      <c r="A3" s="43" t="s">
        <v>79</v>
      </c>
      <c r="B3" s="17" t="s">
        <v>25</v>
      </c>
      <c r="C3" s="19"/>
      <c r="D3" s="64">
        <v>0</v>
      </c>
      <c r="E3" s="61"/>
      <c r="F3" s="18"/>
    </row>
    <row r="4" spans="1:6" ht="21" customHeight="1" x14ac:dyDescent="0.25">
      <c r="A4" s="22"/>
      <c r="B4" s="17" t="s">
        <v>124</v>
      </c>
      <c r="C4" s="19">
        <v>4</v>
      </c>
      <c r="D4" s="64">
        <v>0</v>
      </c>
      <c r="E4" s="61"/>
      <c r="F4" s="18"/>
    </row>
    <row r="5" spans="1:6" ht="14.25" x14ac:dyDescent="0.2">
      <c r="A5" s="22"/>
      <c r="B5" s="19" t="s">
        <v>84</v>
      </c>
      <c r="C5" s="19"/>
      <c r="D5" s="61"/>
      <c r="E5" s="61"/>
      <c r="F5" s="18"/>
    </row>
    <row r="6" spans="1:6" ht="14.25" x14ac:dyDescent="0.2">
      <c r="A6" s="22"/>
      <c r="B6" s="19" t="s">
        <v>85</v>
      </c>
      <c r="C6" s="19"/>
      <c r="D6" s="61">
        <v>0</v>
      </c>
      <c r="E6" s="61"/>
      <c r="F6" s="18"/>
    </row>
    <row r="7" spans="1:6" ht="21" customHeight="1" x14ac:dyDescent="0.25">
      <c r="A7" s="22"/>
      <c r="B7" s="17" t="s">
        <v>125</v>
      </c>
      <c r="C7" s="19"/>
      <c r="D7" s="61"/>
      <c r="E7" s="61"/>
      <c r="F7" s="18"/>
    </row>
    <row r="8" spans="1:6" ht="21" customHeight="1" x14ac:dyDescent="0.25">
      <c r="A8" s="5"/>
      <c r="B8" s="17" t="s">
        <v>132</v>
      </c>
      <c r="C8" s="19">
        <v>4</v>
      </c>
      <c r="D8" s="64">
        <v>0</v>
      </c>
      <c r="E8" s="61"/>
      <c r="F8" s="18"/>
    </row>
    <row r="9" spans="1:6" ht="14.25" x14ac:dyDescent="0.2">
      <c r="A9" s="5"/>
      <c r="B9" s="20" t="s">
        <v>126</v>
      </c>
      <c r="C9" s="19"/>
      <c r="D9" s="61">
        <v>0</v>
      </c>
      <c r="E9" s="61"/>
      <c r="F9" s="18"/>
    </row>
    <row r="10" spans="1:6" ht="14.25" x14ac:dyDescent="0.2">
      <c r="A10" s="5"/>
      <c r="B10" s="20" t="s">
        <v>127</v>
      </c>
      <c r="C10" s="19"/>
      <c r="D10" s="61"/>
      <c r="E10" s="61"/>
      <c r="F10" s="18"/>
    </row>
    <row r="11" spans="1:6" ht="14.25" x14ac:dyDescent="0.2">
      <c r="A11" s="5"/>
      <c r="B11" s="20" t="s">
        <v>128</v>
      </c>
      <c r="C11" s="19"/>
      <c r="D11" s="61">
        <v>0</v>
      </c>
      <c r="E11" s="61"/>
      <c r="F11" s="18"/>
    </row>
    <row r="12" spans="1:6" ht="14.25" x14ac:dyDescent="0.2">
      <c r="A12" s="5"/>
      <c r="B12" s="20" t="s">
        <v>129</v>
      </c>
      <c r="C12" s="19"/>
      <c r="D12" s="61"/>
      <c r="E12" s="61"/>
      <c r="F12" s="18"/>
    </row>
    <row r="13" spans="1:6" ht="14.25" x14ac:dyDescent="0.2">
      <c r="A13" s="5"/>
      <c r="B13" s="20" t="s">
        <v>130</v>
      </c>
      <c r="C13" s="19"/>
      <c r="D13" s="61"/>
      <c r="E13" s="61"/>
      <c r="F13" s="18"/>
    </row>
    <row r="14" spans="1:6" ht="14.25" x14ac:dyDescent="0.2">
      <c r="A14" s="5"/>
      <c r="B14" s="20"/>
      <c r="C14" s="19"/>
      <c r="D14" s="61"/>
      <c r="E14" s="61"/>
      <c r="F14" s="18"/>
    </row>
    <row r="15" spans="1:6" ht="14.25" x14ac:dyDescent="0.2">
      <c r="A15" s="5"/>
      <c r="B15" s="20"/>
      <c r="C15" s="19"/>
      <c r="D15" s="61"/>
      <c r="E15" s="61"/>
      <c r="F15" s="18"/>
    </row>
    <row r="16" spans="1:6" ht="21" customHeight="1" x14ac:dyDescent="0.25">
      <c r="A16" s="5"/>
      <c r="B16" s="17" t="s">
        <v>133</v>
      </c>
      <c r="C16" s="19">
        <v>5</v>
      </c>
      <c r="D16" s="64"/>
      <c r="E16" s="61"/>
      <c r="F16" s="18"/>
    </row>
    <row r="17" spans="1:6" ht="14.25" x14ac:dyDescent="0.2">
      <c r="A17" s="5"/>
      <c r="B17" s="20" t="s">
        <v>26</v>
      </c>
      <c r="C17" s="19"/>
      <c r="D17" s="61"/>
      <c r="E17" s="61"/>
      <c r="F17" s="18"/>
    </row>
    <row r="18" spans="1:6" ht="14.25" x14ac:dyDescent="0.2">
      <c r="A18" s="5"/>
      <c r="B18" s="20" t="s">
        <v>131</v>
      </c>
      <c r="C18" s="19"/>
      <c r="D18" s="61"/>
      <c r="E18" s="61"/>
      <c r="F18" s="18"/>
    </row>
    <row r="19" spans="1:6" ht="14.25" x14ac:dyDescent="0.2">
      <c r="A19" s="5"/>
      <c r="B19" s="20" t="s">
        <v>27</v>
      </c>
      <c r="C19" s="19"/>
      <c r="D19" s="61"/>
      <c r="E19" s="61"/>
      <c r="F19" s="18"/>
    </row>
    <row r="20" spans="1:6" ht="14.25" x14ac:dyDescent="0.2">
      <c r="A20" s="5"/>
      <c r="B20" s="20" t="s">
        <v>28</v>
      </c>
      <c r="C20" s="19"/>
      <c r="D20" s="61"/>
      <c r="E20" s="61"/>
      <c r="F20" s="18"/>
    </row>
    <row r="21" spans="1:6" ht="14.25" x14ac:dyDescent="0.2">
      <c r="A21" s="5"/>
      <c r="B21" s="20" t="s">
        <v>29</v>
      </c>
      <c r="C21" s="19"/>
      <c r="D21" s="61"/>
      <c r="E21" s="61"/>
      <c r="F21" s="18"/>
    </row>
    <row r="22" spans="1:6" ht="14.25" x14ac:dyDescent="0.2">
      <c r="A22" s="5"/>
      <c r="B22" s="20" t="s">
        <v>30</v>
      </c>
      <c r="C22" s="19"/>
      <c r="D22" s="61"/>
      <c r="E22" s="61"/>
      <c r="F22" s="18"/>
    </row>
    <row r="23" spans="1:6" ht="15" x14ac:dyDescent="0.25">
      <c r="A23" s="5"/>
      <c r="B23" s="17"/>
      <c r="C23" s="19"/>
      <c r="D23" s="61"/>
      <c r="E23" s="61"/>
      <c r="F23" s="18"/>
    </row>
    <row r="24" spans="1:6" ht="15" x14ac:dyDescent="0.25">
      <c r="A24" s="5"/>
      <c r="B24" s="17" t="s">
        <v>134</v>
      </c>
      <c r="C24" s="19"/>
      <c r="D24" s="61"/>
      <c r="E24" s="61"/>
      <c r="F24" s="18"/>
    </row>
    <row r="25" spans="1:6" ht="15" x14ac:dyDescent="0.25">
      <c r="A25" s="5"/>
      <c r="B25" s="17" t="s">
        <v>135</v>
      </c>
      <c r="C25" s="19"/>
      <c r="D25" s="61"/>
      <c r="E25" s="61"/>
      <c r="F25" s="18"/>
    </row>
    <row r="26" spans="1:6" ht="15" x14ac:dyDescent="0.25">
      <c r="A26" s="5"/>
      <c r="B26" s="17" t="s">
        <v>136</v>
      </c>
      <c r="C26" s="19"/>
      <c r="D26" s="61"/>
      <c r="E26" s="61"/>
      <c r="F26" s="18"/>
    </row>
    <row r="27" spans="1:6" ht="14.25" x14ac:dyDescent="0.2">
      <c r="A27" s="5"/>
      <c r="B27" s="19" t="s">
        <v>137</v>
      </c>
      <c r="C27" s="19"/>
      <c r="D27" s="61"/>
      <c r="E27" s="61"/>
      <c r="F27" s="18"/>
    </row>
    <row r="28" spans="1:6" ht="15" x14ac:dyDescent="0.25">
      <c r="A28" s="5"/>
      <c r="B28" s="17"/>
      <c r="C28" s="19"/>
      <c r="D28" s="61"/>
      <c r="E28" s="61"/>
      <c r="F28" s="18"/>
    </row>
    <row r="29" spans="1:6" ht="21" customHeight="1" x14ac:dyDescent="0.25">
      <c r="A29" s="43" t="s">
        <v>115</v>
      </c>
      <c r="B29" s="17" t="s">
        <v>31</v>
      </c>
      <c r="C29" s="19">
        <v>5</v>
      </c>
      <c r="D29" s="64">
        <v>10000</v>
      </c>
      <c r="E29" s="61">
        <v>10000</v>
      </c>
      <c r="F29" s="18"/>
    </row>
    <row r="30" spans="1:6" ht="21" customHeight="1" x14ac:dyDescent="0.25">
      <c r="A30" s="5"/>
      <c r="B30" s="17" t="s">
        <v>138</v>
      </c>
      <c r="C30" s="19"/>
      <c r="D30" s="61"/>
      <c r="E30" s="61"/>
      <c r="F30" s="18"/>
    </row>
    <row r="31" spans="1:6" ht="21" customHeight="1" x14ac:dyDescent="0.25">
      <c r="A31" s="5"/>
      <c r="B31" s="17" t="s">
        <v>139</v>
      </c>
      <c r="C31" s="19"/>
      <c r="D31" s="64">
        <v>0</v>
      </c>
      <c r="E31" s="61">
        <v>0</v>
      </c>
      <c r="F31" s="18"/>
    </row>
    <row r="32" spans="1:6" ht="14.25" x14ac:dyDescent="0.2">
      <c r="A32" s="5"/>
      <c r="B32" s="20" t="s">
        <v>32</v>
      </c>
      <c r="C32" s="19"/>
      <c r="D32" s="61"/>
      <c r="E32" s="61"/>
      <c r="F32" s="18"/>
    </row>
    <row r="33" spans="1:6" ht="14.25" x14ac:dyDescent="0.2">
      <c r="A33" s="5"/>
      <c r="B33" s="20" t="s">
        <v>33</v>
      </c>
      <c r="C33" s="19"/>
      <c r="D33" s="61"/>
      <c r="E33" s="61"/>
      <c r="F33" s="18"/>
    </row>
    <row r="34" spans="1:6" ht="14.25" x14ac:dyDescent="0.2">
      <c r="A34" s="5"/>
      <c r="B34" s="20" t="s">
        <v>34</v>
      </c>
      <c r="C34" s="19"/>
      <c r="D34" s="61"/>
      <c r="E34" s="61"/>
      <c r="F34" s="18"/>
    </row>
    <row r="35" spans="1:6" ht="14.25" x14ac:dyDescent="0.2">
      <c r="A35" s="5"/>
      <c r="B35" s="20" t="s">
        <v>35</v>
      </c>
      <c r="C35" s="19"/>
      <c r="D35" s="61"/>
      <c r="E35" s="61"/>
      <c r="F35" s="18"/>
    </row>
    <row r="36" spans="1:6" ht="15" x14ac:dyDescent="0.25">
      <c r="A36" s="5"/>
      <c r="B36" s="17" t="s">
        <v>140</v>
      </c>
      <c r="C36" s="19"/>
      <c r="D36" s="61"/>
      <c r="E36" s="61"/>
      <c r="F36" s="18"/>
    </row>
    <row r="37" spans="1:6" ht="15" x14ac:dyDescent="0.25">
      <c r="A37" s="5"/>
      <c r="B37" s="17" t="s">
        <v>141</v>
      </c>
      <c r="C37" s="19"/>
      <c r="D37" s="61">
        <v>10000</v>
      </c>
      <c r="E37" s="61">
        <v>10000</v>
      </c>
      <c r="F37" s="18"/>
    </row>
    <row r="38" spans="1:6" ht="14.25" x14ac:dyDescent="0.2">
      <c r="A38" s="5"/>
      <c r="B38" s="20" t="s">
        <v>80</v>
      </c>
      <c r="C38" s="19"/>
      <c r="D38" s="61"/>
      <c r="E38" s="61"/>
      <c r="F38" s="18"/>
    </row>
    <row r="39" spans="1:6" ht="14.25" x14ac:dyDescent="0.2">
      <c r="A39" s="5"/>
      <c r="B39" s="20" t="s">
        <v>81</v>
      </c>
      <c r="C39" s="19"/>
      <c r="D39" s="61">
        <v>10000</v>
      </c>
      <c r="E39" s="61">
        <v>10000</v>
      </c>
      <c r="F39" s="18"/>
    </row>
    <row r="40" spans="1:6" ht="18.75" customHeight="1" x14ac:dyDescent="0.2">
      <c r="A40" s="5"/>
      <c r="B40" s="20" t="s">
        <v>82</v>
      </c>
      <c r="C40" s="19"/>
      <c r="D40" s="61"/>
      <c r="E40" s="61"/>
      <c r="F40" s="18"/>
    </row>
    <row r="41" spans="1:6" ht="21.75" customHeight="1" x14ac:dyDescent="0.25">
      <c r="A41" s="5"/>
      <c r="B41" s="17" t="s">
        <v>142</v>
      </c>
      <c r="C41" s="19"/>
      <c r="D41" s="61"/>
      <c r="E41" s="61"/>
      <c r="F41" s="18"/>
    </row>
    <row r="42" spans="1:6" ht="21.75" customHeight="1" x14ac:dyDescent="0.25">
      <c r="A42" s="5"/>
      <c r="B42" s="17" t="s">
        <v>143</v>
      </c>
      <c r="C42" s="19"/>
      <c r="D42" s="61"/>
      <c r="E42" s="61"/>
      <c r="F42" s="18"/>
    </row>
    <row r="43" spans="1:6" ht="39.75" customHeight="1" x14ac:dyDescent="0.25">
      <c r="A43" s="5"/>
      <c r="B43" s="17" t="s">
        <v>36</v>
      </c>
      <c r="C43" s="19"/>
      <c r="D43" s="64">
        <f>D3+D29</f>
        <v>10000</v>
      </c>
      <c r="E43" s="61">
        <v>10000</v>
      </c>
      <c r="F43" s="18"/>
    </row>
    <row r="44" spans="1:6" ht="14.25" x14ac:dyDescent="0.2">
      <c r="B44" s="18"/>
      <c r="C44" s="18"/>
      <c r="D44" s="62"/>
      <c r="E44" s="62"/>
      <c r="F44" s="18"/>
    </row>
  </sheetData>
  <phoneticPr fontId="2" type="noConversion"/>
  <pageMargins left="0.25" right="0.39" top="0.28999999999999998" bottom="0.43" header="0.17" footer="0.32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25" workbookViewId="0">
      <selection activeCell="G41" sqref="G41"/>
    </sheetView>
  </sheetViews>
  <sheetFormatPr defaultRowHeight="12.75" x14ac:dyDescent="0.2"/>
  <cols>
    <col min="1" max="1" width="3.7109375" customWidth="1"/>
    <col min="2" max="2" width="50" customWidth="1"/>
    <col min="3" max="3" width="10.5703125" customWidth="1"/>
    <col min="4" max="4" width="13.140625" style="63" customWidth="1"/>
    <col min="5" max="5" width="16.5703125" style="63" customWidth="1"/>
    <col min="7" max="7" width="5.140625" customWidth="1"/>
    <col min="8" max="8" width="45.28515625" customWidth="1"/>
    <col min="9" max="9" width="9.5703125" customWidth="1"/>
    <col min="10" max="10" width="16.5703125" customWidth="1"/>
    <col min="11" max="11" width="14.42578125" customWidth="1"/>
  </cols>
  <sheetData>
    <row r="1" spans="1:5" ht="25.5" x14ac:dyDescent="0.25">
      <c r="A1" s="5" t="s">
        <v>182</v>
      </c>
      <c r="B1" s="17" t="s">
        <v>144</v>
      </c>
      <c r="C1" s="19" t="s">
        <v>78</v>
      </c>
      <c r="D1" s="60" t="s">
        <v>53</v>
      </c>
      <c r="E1" s="60" t="s">
        <v>54</v>
      </c>
    </row>
    <row r="2" spans="1:5" ht="15" x14ac:dyDescent="0.25">
      <c r="A2" s="43" t="s">
        <v>79</v>
      </c>
      <c r="B2" s="17" t="s">
        <v>145</v>
      </c>
      <c r="C2" s="19"/>
      <c r="D2" s="64">
        <v>0</v>
      </c>
      <c r="E2" s="64"/>
    </row>
    <row r="3" spans="1:5" ht="27" customHeight="1" x14ac:dyDescent="0.25">
      <c r="A3" s="5"/>
      <c r="B3" s="17" t="s">
        <v>147</v>
      </c>
      <c r="C3" s="19"/>
      <c r="D3" s="61"/>
      <c r="E3" s="61"/>
    </row>
    <row r="4" spans="1:5" ht="21" customHeight="1" x14ac:dyDescent="0.25">
      <c r="A4" s="5"/>
      <c r="B4" s="17" t="s">
        <v>146</v>
      </c>
      <c r="C4" s="19"/>
      <c r="D4" s="61"/>
      <c r="E4" s="61"/>
    </row>
    <row r="5" spans="1:5" ht="21" customHeight="1" x14ac:dyDescent="0.2">
      <c r="A5" s="5"/>
      <c r="B5" s="20" t="s">
        <v>37</v>
      </c>
      <c r="C5" s="19"/>
      <c r="D5" s="61"/>
      <c r="E5" s="61"/>
    </row>
    <row r="6" spans="1:5" ht="14.25" x14ac:dyDescent="0.2">
      <c r="A6" s="5"/>
      <c r="B6" s="20" t="s">
        <v>38</v>
      </c>
      <c r="C6" s="19"/>
      <c r="D6" s="61"/>
      <c r="E6" s="61"/>
    </row>
    <row r="7" spans="1:5" ht="14.25" x14ac:dyDescent="0.2">
      <c r="A7" s="5"/>
      <c r="B7" s="20" t="s">
        <v>39</v>
      </c>
      <c r="C7" s="19"/>
      <c r="D7" s="61"/>
      <c r="E7" s="61"/>
    </row>
    <row r="8" spans="1:5" ht="15" x14ac:dyDescent="0.25">
      <c r="A8" s="43"/>
      <c r="B8" s="17" t="s">
        <v>148</v>
      </c>
      <c r="C8" s="78" t="s">
        <v>172</v>
      </c>
      <c r="D8" s="64">
        <v>0</v>
      </c>
      <c r="E8" s="64"/>
    </row>
    <row r="9" spans="1:5" s="44" customFormat="1" ht="21" customHeight="1" x14ac:dyDescent="0.2">
      <c r="A9" s="5"/>
      <c r="B9" s="20" t="s">
        <v>40</v>
      </c>
      <c r="C9" s="19"/>
      <c r="D9">
        <v>0</v>
      </c>
      <c r="E9" s="61"/>
    </row>
    <row r="10" spans="1:5" ht="14.25" x14ac:dyDescent="0.2">
      <c r="A10" s="5"/>
      <c r="B10" s="20" t="s">
        <v>41</v>
      </c>
      <c r="C10" s="19"/>
      <c r="D10" s="61">
        <v>0</v>
      </c>
      <c r="E10" s="61"/>
    </row>
    <row r="11" spans="1:5" ht="14.25" x14ac:dyDescent="0.2">
      <c r="A11" s="5"/>
      <c r="B11" s="20" t="s">
        <v>149</v>
      </c>
      <c r="C11" s="19"/>
      <c r="D11" s="61">
        <v>0</v>
      </c>
      <c r="E11" s="61"/>
    </row>
    <row r="12" spans="1:5" ht="14.25" x14ac:dyDescent="0.2">
      <c r="A12" s="5"/>
      <c r="B12" s="20" t="s">
        <v>150</v>
      </c>
      <c r="C12" s="19"/>
      <c r="D12" s="61">
        <v>0</v>
      </c>
      <c r="E12" s="61"/>
    </row>
    <row r="13" spans="1:5" ht="14.25" x14ac:dyDescent="0.2">
      <c r="A13" s="5"/>
      <c r="B13" s="20" t="s">
        <v>151</v>
      </c>
      <c r="C13" s="19"/>
      <c r="D13" s="61"/>
      <c r="E13" s="61"/>
    </row>
    <row r="14" spans="1:5" ht="14.25" x14ac:dyDescent="0.2">
      <c r="A14" s="5"/>
      <c r="B14" s="20" t="s">
        <v>152</v>
      </c>
      <c r="C14" s="19"/>
      <c r="D14" s="61"/>
      <c r="E14" s="61"/>
    </row>
    <row r="15" spans="1:5" ht="14.25" x14ac:dyDescent="0.2">
      <c r="A15" s="5"/>
      <c r="B15" s="20" t="s">
        <v>153</v>
      </c>
      <c r="C15" s="19"/>
      <c r="D15" s="61"/>
      <c r="E15" s="61"/>
    </row>
    <row r="16" spans="1:5" ht="14.25" x14ac:dyDescent="0.2">
      <c r="A16" s="5"/>
      <c r="B16" s="20" t="s">
        <v>130</v>
      </c>
      <c r="C16" s="19"/>
      <c r="D16" s="61">
        <v>0</v>
      </c>
      <c r="E16" s="61"/>
    </row>
    <row r="17" spans="1:6" ht="14.25" x14ac:dyDescent="0.2">
      <c r="A17" s="5"/>
      <c r="B17" s="20" t="s">
        <v>174</v>
      </c>
      <c r="C17" s="19"/>
      <c r="D17" s="61"/>
      <c r="E17" s="61"/>
    </row>
    <row r="18" spans="1:6" ht="14.25" x14ac:dyDescent="0.2">
      <c r="A18" s="5"/>
      <c r="B18" s="20" t="s">
        <v>154</v>
      </c>
      <c r="C18" s="19"/>
      <c r="D18" s="61"/>
      <c r="E18" s="61"/>
    </row>
    <row r="19" spans="1:6" ht="15" x14ac:dyDescent="0.25">
      <c r="A19" s="43"/>
      <c r="B19" s="17" t="s">
        <v>156</v>
      </c>
      <c r="C19" s="17"/>
      <c r="D19" s="64"/>
      <c r="E19" s="64"/>
    </row>
    <row r="20" spans="1:6" s="44" customFormat="1" ht="21" customHeight="1" x14ac:dyDescent="0.25">
      <c r="A20" s="43"/>
      <c r="B20" s="17" t="s">
        <v>157</v>
      </c>
      <c r="C20" s="17"/>
      <c r="D20" s="64"/>
      <c r="E20" s="64"/>
    </row>
    <row r="21" spans="1:6" s="44" customFormat="1" ht="21" customHeight="1" x14ac:dyDescent="0.25">
      <c r="A21" s="43" t="s">
        <v>115</v>
      </c>
      <c r="B21" s="17" t="s">
        <v>158</v>
      </c>
      <c r="C21" s="19"/>
      <c r="D21" s="64"/>
      <c r="E21" s="64"/>
    </row>
    <row r="22" spans="1:6" ht="21" customHeight="1" x14ac:dyDescent="0.25">
      <c r="A22" s="43"/>
      <c r="B22" s="17" t="s">
        <v>155</v>
      </c>
      <c r="C22" s="17"/>
      <c r="D22" s="64"/>
      <c r="E22" s="64"/>
    </row>
    <row r="23" spans="1:6" s="44" customFormat="1" ht="21" customHeight="1" x14ac:dyDescent="0.2">
      <c r="A23" s="5"/>
      <c r="B23" s="19" t="s">
        <v>83</v>
      </c>
      <c r="C23" s="19"/>
      <c r="D23" s="61"/>
      <c r="E23" s="61"/>
      <c r="F23"/>
    </row>
    <row r="24" spans="1:6" ht="14.25" x14ac:dyDescent="0.2">
      <c r="A24" s="5"/>
      <c r="B24" s="19" t="s">
        <v>86</v>
      </c>
      <c r="C24" s="19"/>
      <c r="D24" s="61"/>
      <c r="E24" s="61"/>
    </row>
    <row r="25" spans="1:6" ht="15" x14ac:dyDescent="0.25">
      <c r="A25" s="43"/>
      <c r="B25" s="17" t="s">
        <v>159</v>
      </c>
      <c r="C25" s="17"/>
      <c r="D25" s="44"/>
      <c r="E25" s="44"/>
    </row>
    <row r="26" spans="1:6" s="44" customFormat="1" ht="18" customHeight="1" x14ac:dyDescent="0.25">
      <c r="A26" s="43"/>
      <c r="B26" s="17" t="s">
        <v>160</v>
      </c>
      <c r="C26" s="43"/>
      <c r="D26" s="65"/>
      <c r="E26" s="65"/>
    </row>
    <row r="27" spans="1:6" s="44" customFormat="1" ht="15" x14ac:dyDescent="0.25">
      <c r="A27" s="43"/>
      <c r="B27" s="17" t="s">
        <v>161</v>
      </c>
      <c r="C27" s="17"/>
      <c r="D27" s="64"/>
      <c r="E27" s="64"/>
    </row>
    <row r="28" spans="1:6" s="44" customFormat="1" ht="15" x14ac:dyDescent="0.25">
      <c r="A28" s="5"/>
      <c r="B28" s="17" t="s">
        <v>162</v>
      </c>
      <c r="C28" s="19"/>
      <c r="D28" s="64"/>
      <c r="E28" s="64"/>
    </row>
    <row r="29" spans="1:6" ht="21" customHeight="1" x14ac:dyDescent="0.2">
      <c r="A29" s="5"/>
      <c r="B29" s="19"/>
      <c r="C29" s="19"/>
      <c r="D29" s="61"/>
      <c r="E29" s="61"/>
    </row>
    <row r="30" spans="1:6" ht="15" x14ac:dyDescent="0.25">
      <c r="A30" s="43" t="s">
        <v>163</v>
      </c>
      <c r="B30" s="17" t="s">
        <v>42</v>
      </c>
      <c r="C30" s="19">
        <v>6</v>
      </c>
      <c r="D30" s="64">
        <v>10000</v>
      </c>
      <c r="E30" s="64">
        <v>10000</v>
      </c>
    </row>
    <row r="31" spans="1:6" s="44" customFormat="1" ht="30" customHeight="1" x14ac:dyDescent="0.2">
      <c r="A31" s="5"/>
      <c r="B31" s="21" t="s">
        <v>87</v>
      </c>
      <c r="C31" s="19"/>
      <c r="D31" s="61"/>
      <c r="E31" s="61"/>
    </row>
    <row r="32" spans="1:6" ht="26.25" customHeight="1" x14ac:dyDescent="0.2">
      <c r="A32" s="5"/>
      <c r="B32" s="21" t="s">
        <v>43</v>
      </c>
      <c r="C32" s="19"/>
      <c r="D32" s="61"/>
      <c r="E32" s="61"/>
    </row>
    <row r="33" spans="1:5" ht="36.75" customHeight="1" x14ac:dyDescent="0.2">
      <c r="A33" s="5"/>
      <c r="B33" s="19" t="s">
        <v>44</v>
      </c>
      <c r="C33" s="19"/>
      <c r="D33" s="61">
        <v>10000</v>
      </c>
      <c r="E33" s="61">
        <v>10000</v>
      </c>
    </row>
    <row r="34" spans="1:5" ht="14.25" x14ac:dyDescent="0.2">
      <c r="A34" s="5"/>
      <c r="B34" s="19" t="s">
        <v>45</v>
      </c>
      <c r="C34" s="19"/>
      <c r="D34" s="61"/>
      <c r="E34" s="61"/>
    </row>
    <row r="35" spans="1:5" ht="14.25" x14ac:dyDescent="0.2">
      <c r="A35" s="5"/>
      <c r="B35" s="19" t="s">
        <v>46</v>
      </c>
      <c r="C35" s="19"/>
      <c r="D35" s="61"/>
      <c r="E35" s="61"/>
    </row>
    <row r="36" spans="1:5" ht="14.25" x14ac:dyDescent="0.2">
      <c r="A36" s="5"/>
      <c r="B36" s="19" t="s">
        <v>47</v>
      </c>
      <c r="C36" s="19"/>
      <c r="D36" s="61"/>
      <c r="E36" s="61"/>
    </row>
    <row r="37" spans="1:5" ht="14.25" x14ac:dyDescent="0.2">
      <c r="A37" s="5"/>
      <c r="B37" s="19" t="s">
        <v>48</v>
      </c>
      <c r="C37" s="19"/>
      <c r="D37" s="61"/>
      <c r="E37" s="61"/>
    </row>
    <row r="38" spans="1:5" ht="14.25" x14ac:dyDescent="0.2">
      <c r="A38" s="5"/>
      <c r="B38" s="19" t="s">
        <v>49</v>
      </c>
      <c r="C38" s="19"/>
      <c r="D38" s="61"/>
      <c r="E38" s="61"/>
    </row>
    <row r="39" spans="1:5" ht="14.25" x14ac:dyDescent="0.2">
      <c r="A39" s="5"/>
      <c r="B39" s="19" t="s">
        <v>50</v>
      </c>
      <c r="C39" s="19"/>
      <c r="D39" s="61"/>
      <c r="E39" s="61"/>
    </row>
    <row r="40" spans="1:5" ht="14.25" x14ac:dyDescent="0.2">
      <c r="A40" s="5"/>
      <c r="B40" s="19" t="s">
        <v>181</v>
      </c>
      <c r="C40" s="19"/>
      <c r="D40" s="61">
        <v>0</v>
      </c>
      <c r="E40" s="61"/>
    </row>
    <row r="41" spans="1:5" ht="15" x14ac:dyDescent="0.25">
      <c r="A41" s="43"/>
      <c r="B41" s="17" t="s">
        <v>51</v>
      </c>
      <c r="C41" s="17"/>
      <c r="D41" s="64">
        <f>D2+D30</f>
        <v>10000</v>
      </c>
      <c r="E41" s="64">
        <v>10000</v>
      </c>
    </row>
    <row r="42" spans="1:5" s="44" customFormat="1" ht="24.75" customHeight="1" x14ac:dyDescent="0.25">
      <c r="A42" s="43"/>
      <c r="B42" s="17"/>
      <c r="C42" s="17"/>
      <c r="D42" s="64"/>
      <c r="E42" s="64"/>
    </row>
    <row r="43" spans="1:5" ht="14.25" x14ac:dyDescent="0.2">
      <c r="B43" s="18"/>
      <c r="C43" s="18"/>
      <c r="D43" s="62"/>
      <c r="E43" s="62"/>
    </row>
  </sheetData>
  <phoneticPr fontId="2" type="noConversion"/>
  <pageMargins left="0.34" right="0.24" top="0.32" bottom="0.43" header="0.22" footer="0.33"/>
  <pageSetup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F437"/>
  <sheetViews>
    <sheetView topLeftCell="A7" workbookViewId="0">
      <selection activeCell="D31" sqref="D31"/>
    </sheetView>
  </sheetViews>
  <sheetFormatPr defaultRowHeight="12.75" x14ac:dyDescent="0.2"/>
  <cols>
    <col min="1" max="1" width="5.85546875" style="1" customWidth="1"/>
    <col min="2" max="2" width="46" customWidth="1"/>
    <col min="3" max="3" width="9.28515625" customWidth="1"/>
    <col min="4" max="4" width="15.28515625" style="63" customWidth="1"/>
    <col min="5" max="5" width="15.85546875" style="63" customWidth="1"/>
    <col min="7" max="7" width="5.85546875" customWidth="1"/>
    <col min="8" max="8" width="66.85546875" customWidth="1"/>
    <col min="9" max="9" width="11.42578125" customWidth="1"/>
    <col min="10" max="10" width="14.42578125" customWidth="1"/>
    <col min="11" max="11" width="12.7109375" customWidth="1"/>
  </cols>
  <sheetData>
    <row r="2" spans="1:6" ht="25.5" customHeight="1" x14ac:dyDescent="0.25">
      <c r="A2" s="90" t="s">
        <v>0</v>
      </c>
      <c r="B2" s="90"/>
      <c r="C2" s="90"/>
      <c r="D2" s="90"/>
      <c r="E2" s="90"/>
      <c r="F2" s="90"/>
    </row>
    <row r="3" spans="1:6" ht="21" customHeight="1" x14ac:dyDescent="0.25">
      <c r="A3" s="91" t="s">
        <v>1</v>
      </c>
      <c r="B3" s="91"/>
      <c r="C3" s="91"/>
      <c r="D3" s="91"/>
      <c r="E3" s="91"/>
      <c r="F3" s="91"/>
    </row>
    <row r="4" spans="1:6" s="2" customFormat="1" x14ac:dyDescent="0.2">
      <c r="A4" s="1"/>
      <c r="D4" s="70"/>
      <c r="E4" s="70"/>
    </row>
    <row r="5" spans="1:6" ht="46.5" customHeight="1" x14ac:dyDescent="0.25">
      <c r="A5" s="3" t="s">
        <v>2</v>
      </c>
      <c r="B5" s="12" t="s">
        <v>3</v>
      </c>
      <c r="C5" s="10" t="s">
        <v>16</v>
      </c>
      <c r="D5" s="60" t="s">
        <v>53</v>
      </c>
      <c r="E5" s="60" t="s">
        <v>54</v>
      </c>
    </row>
    <row r="6" spans="1:6" ht="21" customHeight="1" x14ac:dyDescent="0.2">
      <c r="A6" s="45">
        <v>1</v>
      </c>
      <c r="B6" s="5" t="s">
        <v>4</v>
      </c>
      <c r="C6" s="7">
        <v>701.70500000000004</v>
      </c>
      <c r="D6" s="71"/>
      <c r="E6" s="71"/>
    </row>
    <row r="7" spans="1:6" ht="21" customHeight="1" x14ac:dyDescent="0.2">
      <c r="A7" s="45">
        <f>A6+1</f>
        <v>2</v>
      </c>
      <c r="B7" s="6" t="s">
        <v>5</v>
      </c>
      <c r="C7" s="7" t="s">
        <v>17</v>
      </c>
      <c r="D7" s="71"/>
      <c r="E7" s="71"/>
    </row>
    <row r="8" spans="1:6" ht="21" customHeight="1" x14ac:dyDescent="0.2">
      <c r="A8" s="45">
        <f>A7+1</f>
        <v>3</v>
      </c>
      <c r="B8" s="6" t="s">
        <v>6</v>
      </c>
      <c r="C8" s="7">
        <v>71</v>
      </c>
      <c r="D8" s="71"/>
      <c r="E8" s="71"/>
    </row>
    <row r="9" spans="1:6" ht="21" customHeight="1" x14ac:dyDescent="0.2">
      <c r="A9" s="45">
        <f>A8+1</f>
        <v>4</v>
      </c>
      <c r="B9" s="6" t="s">
        <v>7</v>
      </c>
      <c r="C9" s="7" t="s">
        <v>18</v>
      </c>
      <c r="D9" s="71"/>
      <c r="E9" s="71"/>
    </row>
    <row r="10" spans="1:6" ht="21" customHeight="1" x14ac:dyDescent="0.2">
      <c r="A10" s="45">
        <f>A9+1</f>
        <v>5</v>
      </c>
      <c r="B10" s="6" t="s">
        <v>120</v>
      </c>
      <c r="C10" s="8" t="s">
        <v>121</v>
      </c>
      <c r="D10" s="65"/>
      <c r="E10" s="71"/>
    </row>
    <row r="11" spans="1:6" ht="21" customHeight="1" x14ac:dyDescent="0.2">
      <c r="A11" s="45"/>
      <c r="B11" s="6" t="s">
        <v>118</v>
      </c>
      <c r="C11" s="8">
        <v>641</v>
      </c>
      <c r="D11" s="71"/>
      <c r="E11" s="71"/>
    </row>
    <row r="12" spans="1:6" ht="21" customHeight="1" x14ac:dyDescent="0.2">
      <c r="A12" s="4"/>
      <c r="B12" s="6" t="s">
        <v>119</v>
      </c>
      <c r="C12" s="8">
        <v>644</v>
      </c>
      <c r="D12" s="71"/>
      <c r="E12" s="71"/>
    </row>
    <row r="13" spans="1:6" ht="21" customHeight="1" x14ac:dyDescent="0.2">
      <c r="A13" s="45">
        <f>A10+1</f>
        <v>6</v>
      </c>
      <c r="B13" s="6" t="s">
        <v>8</v>
      </c>
      <c r="C13" s="7" t="s">
        <v>19</v>
      </c>
      <c r="D13" s="71"/>
      <c r="E13" s="71"/>
    </row>
    <row r="14" spans="1:6" ht="21" customHeight="1" x14ac:dyDescent="0.2">
      <c r="A14" s="45">
        <f t="shared" ref="A14:A19" si="0">A13+1</f>
        <v>7</v>
      </c>
      <c r="B14" s="6" t="s">
        <v>9</v>
      </c>
      <c r="C14" s="7" t="s">
        <v>20</v>
      </c>
      <c r="D14" s="71"/>
      <c r="E14" s="71"/>
    </row>
    <row r="15" spans="1:6" ht="27" customHeight="1" x14ac:dyDescent="0.2">
      <c r="A15" s="4">
        <f t="shared" si="0"/>
        <v>8</v>
      </c>
      <c r="B15" s="10" t="s">
        <v>167</v>
      </c>
      <c r="C15" s="7"/>
      <c r="D15" s="65"/>
      <c r="E15" s="71"/>
    </row>
    <row r="16" spans="1:6" ht="27" customHeight="1" x14ac:dyDescent="0.2">
      <c r="A16" s="4">
        <f t="shared" si="0"/>
        <v>9</v>
      </c>
      <c r="B16" s="10" t="s">
        <v>22</v>
      </c>
      <c r="C16" s="7"/>
      <c r="D16" s="65"/>
      <c r="E16" s="71"/>
    </row>
    <row r="17" spans="1:5" ht="23.25" customHeight="1" x14ac:dyDescent="0.2">
      <c r="A17" s="45">
        <f t="shared" si="0"/>
        <v>10</v>
      </c>
      <c r="B17" s="6" t="s">
        <v>10</v>
      </c>
      <c r="C17" s="7">
        <v>761.66099999999994</v>
      </c>
      <c r="D17" s="71"/>
      <c r="E17" s="71"/>
    </row>
    <row r="18" spans="1:5" ht="20.25" customHeight="1" x14ac:dyDescent="0.2">
      <c r="A18" s="45">
        <f t="shared" si="0"/>
        <v>11</v>
      </c>
      <c r="B18" s="6" t="s">
        <v>11</v>
      </c>
      <c r="C18" s="7">
        <v>762.66200000000003</v>
      </c>
      <c r="D18" s="71"/>
      <c r="E18" s="71"/>
    </row>
    <row r="19" spans="1:5" ht="24" customHeight="1" x14ac:dyDescent="0.2">
      <c r="A19" s="4">
        <f t="shared" si="0"/>
        <v>12</v>
      </c>
      <c r="B19" s="6" t="s">
        <v>122</v>
      </c>
      <c r="C19" s="7"/>
      <c r="D19" s="71"/>
      <c r="E19" s="71"/>
    </row>
    <row r="20" spans="1:5" ht="25.5" customHeight="1" x14ac:dyDescent="0.2">
      <c r="A20" s="50">
        <v>12.1</v>
      </c>
      <c r="B20" s="6" t="s">
        <v>12</v>
      </c>
      <c r="C20" s="9" t="s">
        <v>21</v>
      </c>
      <c r="D20" s="71"/>
      <c r="E20" s="71"/>
    </row>
    <row r="21" spans="1:5" ht="21" customHeight="1" x14ac:dyDescent="0.2">
      <c r="A21" s="50">
        <v>12.2</v>
      </c>
      <c r="B21" s="6" t="s">
        <v>13</v>
      </c>
      <c r="C21" s="7">
        <v>767.66700000000003</v>
      </c>
      <c r="D21" s="71"/>
      <c r="E21" s="71"/>
    </row>
    <row r="22" spans="1:5" ht="17.25" customHeight="1" x14ac:dyDescent="0.2">
      <c r="A22" s="50">
        <v>12.3</v>
      </c>
      <c r="B22" s="6" t="s">
        <v>123</v>
      </c>
      <c r="C22" s="7">
        <v>769.66899999999998</v>
      </c>
      <c r="D22" s="71"/>
      <c r="E22" s="71"/>
    </row>
    <row r="23" spans="1:5" ht="21" customHeight="1" x14ac:dyDescent="0.2">
      <c r="A23" s="50">
        <v>12.4</v>
      </c>
      <c r="B23" s="6" t="s">
        <v>173</v>
      </c>
      <c r="C23" s="7"/>
      <c r="D23" s="71"/>
      <c r="E23" s="71"/>
    </row>
    <row r="24" spans="1:5" ht="27.75" customHeight="1" x14ac:dyDescent="0.2">
      <c r="A24" s="4">
        <f>A23+1</f>
        <v>13.4</v>
      </c>
      <c r="B24" s="10" t="s">
        <v>168</v>
      </c>
      <c r="C24" s="7"/>
      <c r="D24" s="71"/>
      <c r="E24" s="71"/>
    </row>
    <row r="25" spans="1:5" ht="24.75" customHeight="1" x14ac:dyDescent="0.2">
      <c r="A25" s="4">
        <v>14</v>
      </c>
      <c r="B25" s="11" t="s">
        <v>116</v>
      </c>
      <c r="C25" s="7"/>
      <c r="D25" s="65"/>
      <c r="E25" s="71"/>
    </row>
    <row r="26" spans="1:5" ht="21" customHeight="1" x14ac:dyDescent="0.2">
      <c r="A26" s="4">
        <v>15</v>
      </c>
      <c r="B26" s="6" t="s">
        <v>14</v>
      </c>
      <c r="C26" s="7"/>
      <c r="D26" s="71"/>
      <c r="E26" s="71"/>
    </row>
    <row r="27" spans="1:5" ht="24.75" customHeight="1" x14ac:dyDescent="0.2">
      <c r="A27" s="4">
        <v>16</v>
      </c>
      <c r="B27" s="10" t="s">
        <v>15</v>
      </c>
      <c r="C27" s="7"/>
      <c r="D27" s="65">
        <v>0</v>
      </c>
      <c r="E27" s="71"/>
    </row>
    <row r="28" spans="1:5" ht="28.5" customHeight="1" x14ac:dyDescent="0.2">
      <c r="A28" s="4">
        <v>17</v>
      </c>
      <c r="B28" s="6" t="s">
        <v>180</v>
      </c>
      <c r="C28" s="7"/>
      <c r="D28" s="71"/>
      <c r="E28" s="71"/>
    </row>
    <row r="32" spans="1:5" x14ac:dyDescent="0.2">
      <c r="A32"/>
      <c r="D32"/>
      <c r="E32"/>
    </row>
    <row r="33" spans="1:5" x14ac:dyDescent="0.2">
      <c r="A33"/>
      <c r="D33"/>
      <c r="E33"/>
    </row>
    <row r="34" spans="1:5" x14ac:dyDescent="0.2">
      <c r="A34"/>
      <c r="D34"/>
      <c r="E34"/>
    </row>
    <row r="35" spans="1:5" x14ac:dyDescent="0.2">
      <c r="A35"/>
      <c r="D35"/>
      <c r="E35"/>
    </row>
    <row r="36" spans="1:5" x14ac:dyDescent="0.2">
      <c r="A36"/>
      <c r="D36"/>
      <c r="E36"/>
    </row>
    <row r="37" spans="1:5" x14ac:dyDescent="0.2">
      <c r="A37"/>
      <c r="D37"/>
      <c r="E37"/>
    </row>
    <row r="38" spans="1:5" x14ac:dyDescent="0.2">
      <c r="A38"/>
      <c r="D38"/>
      <c r="E38"/>
    </row>
    <row r="39" spans="1:5" x14ac:dyDescent="0.2">
      <c r="A39"/>
      <c r="D39"/>
      <c r="E39"/>
    </row>
    <row r="40" spans="1:5" x14ac:dyDescent="0.2">
      <c r="A40"/>
      <c r="D40"/>
      <c r="E40"/>
    </row>
    <row r="41" spans="1:5" x14ac:dyDescent="0.2">
      <c r="A41"/>
      <c r="D41"/>
      <c r="E41"/>
    </row>
    <row r="42" spans="1:5" x14ac:dyDescent="0.2">
      <c r="A42"/>
      <c r="D42"/>
      <c r="E42"/>
    </row>
    <row r="43" spans="1:5" x14ac:dyDescent="0.2">
      <c r="A43"/>
      <c r="D43"/>
      <c r="E43"/>
    </row>
    <row r="44" spans="1:5" x14ac:dyDescent="0.2">
      <c r="A44"/>
      <c r="D44"/>
      <c r="E44"/>
    </row>
    <row r="45" spans="1:5" x14ac:dyDescent="0.2">
      <c r="A45"/>
      <c r="D45"/>
      <c r="E45"/>
    </row>
    <row r="46" spans="1:5" x14ac:dyDescent="0.2">
      <c r="A46"/>
      <c r="D46"/>
      <c r="E46"/>
    </row>
    <row r="47" spans="1:5" x14ac:dyDescent="0.2">
      <c r="A47"/>
      <c r="D47"/>
      <c r="E47"/>
    </row>
    <row r="48" spans="1:5" x14ac:dyDescent="0.2">
      <c r="A48"/>
      <c r="D48"/>
      <c r="E48"/>
    </row>
    <row r="49" spans="1:5" x14ac:dyDescent="0.2">
      <c r="A49"/>
      <c r="D49"/>
      <c r="E49"/>
    </row>
    <row r="50" spans="1:5" x14ac:dyDescent="0.2">
      <c r="A50"/>
      <c r="D50"/>
      <c r="E50"/>
    </row>
    <row r="51" spans="1:5" x14ac:dyDescent="0.2">
      <c r="A51"/>
      <c r="D51"/>
      <c r="E51"/>
    </row>
    <row r="52" spans="1:5" x14ac:dyDescent="0.2">
      <c r="A52"/>
      <c r="D52"/>
      <c r="E52"/>
    </row>
    <row r="53" spans="1:5" x14ac:dyDescent="0.2">
      <c r="A53"/>
      <c r="D53"/>
      <c r="E53"/>
    </row>
    <row r="54" spans="1:5" x14ac:dyDescent="0.2">
      <c r="A54"/>
      <c r="D54"/>
      <c r="E54"/>
    </row>
    <row r="55" spans="1:5" x14ac:dyDescent="0.2">
      <c r="A55"/>
      <c r="D55"/>
      <c r="E55"/>
    </row>
    <row r="56" spans="1:5" x14ac:dyDescent="0.2">
      <c r="A56"/>
      <c r="D56"/>
      <c r="E56"/>
    </row>
    <row r="57" spans="1:5" x14ac:dyDescent="0.2">
      <c r="A57"/>
      <c r="D57"/>
      <c r="E57"/>
    </row>
    <row r="58" spans="1:5" x14ac:dyDescent="0.2">
      <c r="A58"/>
      <c r="D58"/>
      <c r="E58"/>
    </row>
    <row r="59" spans="1:5" x14ac:dyDescent="0.2">
      <c r="A59"/>
      <c r="D59"/>
      <c r="E59"/>
    </row>
    <row r="60" spans="1:5" x14ac:dyDescent="0.2">
      <c r="A60"/>
      <c r="D60"/>
      <c r="E60"/>
    </row>
    <row r="61" spans="1:5" x14ac:dyDescent="0.2">
      <c r="A61"/>
      <c r="D61"/>
      <c r="E61"/>
    </row>
    <row r="62" spans="1:5" x14ac:dyDescent="0.2">
      <c r="A62"/>
      <c r="D62"/>
      <c r="E62"/>
    </row>
    <row r="63" spans="1:5" x14ac:dyDescent="0.2">
      <c r="A63"/>
      <c r="D63"/>
      <c r="E63"/>
    </row>
    <row r="64" spans="1:5" x14ac:dyDescent="0.2">
      <c r="A64"/>
      <c r="D64"/>
      <c r="E64"/>
    </row>
    <row r="65" spans="1:5" x14ac:dyDescent="0.2">
      <c r="A65"/>
      <c r="D65"/>
      <c r="E65"/>
    </row>
    <row r="66" spans="1:5" x14ac:dyDescent="0.2">
      <c r="A66"/>
      <c r="D66"/>
      <c r="E66"/>
    </row>
    <row r="67" spans="1:5" x14ac:dyDescent="0.2">
      <c r="A67"/>
      <c r="D67"/>
      <c r="E67"/>
    </row>
    <row r="68" spans="1:5" x14ac:dyDescent="0.2">
      <c r="A68"/>
      <c r="D68"/>
      <c r="E68"/>
    </row>
    <row r="69" spans="1:5" x14ac:dyDescent="0.2">
      <c r="A69"/>
      <c r="D69"/>
      <c r="E69"/>
    </row>
    <row r="70" spans="1:5" x14ac:dyDescent="0.2">
      <c r="A70"/>
      <c r="D70"/>
      <c r="E70"/>
    </row>
    <row r="71" spans="1:5" x14ac:dyDescent="0.2">
      <c r="A71"/>
      <c r="D71"/>
      <c r="E71"/>
    </row>
    <row r="72" spans="1:5" x14ac:dyDescent="0.2">
      <c r="A72"/>
      <c r="D72"/>
      <c r="E72"/>
    </row>
    <row r="73" spans="1:5" x14ac:dyDescent="0.2">
      <c r="A73"/>
      <c r="D73"/>
      <c r="E73"/>
    </row>
    <row r="74" spans="1:5" x14ac:dyDescent="0.2">
      <c r="A74"/>
      <c r="D74"/>
      <c r="E74"/>
    </row>
    <row r="75" spans="1:5" x14ac:dyDescent="0.2">
      <c r="A75"/>
      <c r="D75"/>
      <c r="E75"/>
    </row>
    <row r="76" spans="1:5" x14ac:dyDescent="0.2">
      <c r="A76"/>
      <c r="D76"/>
      <c r="E76"/>
    </row>
    <row r="77" spans="1:5" x14ac:dyDescent="0.2">
      <c r="A77"/>
      <c r="D77"/>
      <c r="E77"/>
    </row>
    <row r="78" spans="1:5" x14ac:dyDescent="0.2">
      <c r="A78"/>
      <c r="D78"/>
      <c r="E78"/>
    </row>
    <row r="79" spans="1:5" x14ac:dyDescent="0.2">
      <c r="A79"/>
      <c r="D79"/>
      <c r="E79"/>
    </row>
    <row r="80" spans="1:5" x14ac:dyDescent="0.2">
      <c r="A80"/>
      <c r="D80"/>
      <c r="E80"/>
    </row>
    <row r="81" spans="1:5" x14ac:dyDescent="0.2">
      <c r="A81"/>
      <c r="D81"/>
      <c r="E81"/>
    </row>
    <row r="82" spans="1:5" x14ac:dyDescent="0.2">
      <c r="A82"/>
      <c r="D82"/>
      <c r="E82"/>
    </row>
    <row r="83" spans="1:5" x14ac:dyDescent="0.2">
      <c r="A83"/>
      <c r="D83"/>
      <c r="E83"/>
    </row>
    <row r="84" spans="1:5" x14ac:dyDescent="0.2">
      <c r="A84"/>
      <c r="D84"/>
      <c r="E84"/>
    </row>
    <row r="85" spans="1:5" x14ac:dyDescent="0.2">
      <c r="A85"/>
      <c r="D85"/>
      <c r="E85"/>
    </row>
    <row r="86" spans="1:5" x14ac:dyDescent="0.2">
      <c r="A86"/>
      <c r="D86"/>
      <c r="E86"/>
    </row>
    <row r="87" spans="1:5" x14ac:dyDescent="0.2">
      <c r="A87"/>
      <c r="D87"/>
      <c r="E87"/>
    </row>
    <row r="88" spans="1:5" x14ac:dyDescent="0.2">
      <c r="A88"/>
      <c r="D88"/>
      <c r="E88"/>
    </row>
    <row r="89" spans="1:5" x14ac:dyDescent="0.2">
      <c r="A89"/>
      <c r="D89"/>
      <c r="E89"/>
    </row>
    <row r="90" spans="1:5" x14ac:dyDescent="0.2">
      <c r="A90"/>
      <c r="D90"/>
      <c r="E90"/>
    </row>
    <row r="91" spans="1:5" x14ac:dyDescent="0.2">
      <c r="A91"/>
      <c r="D91"/>
      <c r="E91"/>
    </row>
    <row r="92" spans="1:5" x14ac:dyDescent="0.2">
      <c r="A92"/>
      <c r="D92"/>
      <c r="E92"/>
    </row>
    <row r="93" spans="1:5" x14ac:dyDescent="0.2">
      <c r="A93"/>
      <c r="D93"/>
      <c r="E93"/>
    </row>
    <row r="94" spans="1:5" x14ac:dyDescent="0.2">
      <c r="A94"/>
      <c r="D94"/>
      <c r="E94"/>
    </row>
    <row r="95" spans="1:5" x14ac:dyDescent="0.2">
      <c r="A95"/>
      <c r="D95"/>
      <c r="E95"/>
    </row>
    <row r="96" spans="1:5" x14ac:dyDescent="0.2">
      <c r="A96"/>
      <c r="D96"/>
      <c r="E96"/>
    </row>
    <row r="97" spans="1:5" x14ac:dyDescent="0.2">
      <c r="A97"/>
      <c r="D97"/>
      <c r="E97"/>
    </row>
    <row r="98" spans="1:5" x14ac:dyDescent="0.2">
      <c r="A98"/>
      <c r="D98"/>
      <c r="E98"/>
    </row>
    <row r="99" spans="1:5" x14ac:dyDescent="0.2">
      <c r="A99"/>
      <c r="D99"/>
      <c r="E99"/>
    </row>
    <row r="100" spans="1:5" x14ac:dyDescent="0.2">
      <c r="A100"/>
      <c r="D100"/>
      <c r="E100"/>
    </row>
    <row r="101" spans="1:5" x14ac:dyDescent="0.2">
      <c r="A101"/>
      <c r="D101"/>
      <c r="E101"/>
    </row>
    <row r="102" spans="1:5" x14ac:dyDescent="0.2">
      <c r="A102"/>
      <c r="D102"/>
      <c r="E102"/>
    </row>
    <row r="103" spans="1:5" x14ac:dyDescent="0.2">
      <c r="A103"/>
      <c r="D103"/>
      <c r="E103"/>
    </row>
    <row r="104" spans="1:5" x14ac:dyDescent="0.2">
      <c r="A104"/>
      <c r="D104"/>
      <c r="E104"/>
    </row>
    <row r="105" spans="1:5" x14ac:dyDescent="0.2">
      <c r="A105"/>
      <c r="D105"/>
      <c r="E105"/>
    </row>
    <row r="106" spans="1:5" x14ac:dyDescent="0.2">
      <c r="A106"/>
      <c r="D106"/>
      <c r="E106"/>
    </row>
    <row r="107" spans="1:5" x14ac:dyDescent="0.2">
      <c r="A107"/>
      <c r="D107"/>
      <c r="E107"/>
    </row>
    <row r="108" spans="1:5" x14ac:dyDescent="0.2">
      <c r="A108"/>
      <c r="D108"/>
      <c r="E108"/>
    </row>
    <row r="109" spans="1:5" x14ac:dyDescent="0.2">
      <c r="A109"/>
      <c r="D109"/>
      <c r="E109"/>
    </row>
    <row r="110" spans="1:5" x14ac:dyDescent="0.2">
      <c r="A110"/>
      <c r="D110"/>
      <c r="E110"/>
    </row>
    <row r="111" spans="1:5" x14ac:dyDescent="0.2">
      <c r="A111"/>
      <c r="D111"/>
      <c r="E111"/>
    </row>
    <row r="112" spans="1:5" x14ac:dyDescent="0.2">
      <c r="A112"/>
      <c r="D112"/>
      <c r="E112"/>
    </row>
    <row r="113" spans="1:5" x14ac:dyDescent="0.2">
      <c r="A113"/>
      <c r="D113"/>
      <c r="E113"/>
    </row>
    <row r="114" spans="1:5" x14ac:dyDescent="0.2">
      <c r="A114"/>
      <c r="D114"/>
      <c r="E114"/>
    </row>
    <row r="115" spans="1:5" x14ac:dyDescent="0.2">
      <c r="A115"/>
      <c r="D115"/>
      <c r="E115"/>
    </row>
    <row r="116" spans="1:5" x14ac:dyDescent="0.2">
      <c r="A116"/>
      <c r="D116"/>
      <c r="E116"/>
    </row>
    <row r="117" spans="1:5" x14ac:dyDescent="0.2">
      <c r="A117"/>
      <c r="D117"/>
      <c r="E117"/>
    </row>
    <row r="118" spans="1:5" x14ac:dyDescent="0.2">
      <c r="A118"/>
      <c r="D118"/>
      <c r="E118"/>
    </row>
    <row r="119" spans="1:5" x14ac:dyDescent="0.2">
      <c r="A119"/>
      <c r="D119"/>
      <c r="E119"/>
    </row>
    <row r="120" spans="1:5" x14ac:dyDescent="0.2">
      <c r="A120"/>
      <c r="D120"/>
      <c r="E120"/>
    </row>
    <row r="121" spans="1:5" x14ac:dyDescent="0.2">
      <c r="A121"/>
      <c r="D121"/>
      <c r="E121"/>
    </row>
    <row r="122" spans="1:5" x14ac:dyDescent="0.2">
      <c r="A122"/>
      <c r="D122"/>
      <c r="E122"/>
    </row>
    <row r="123" spans="1:5" x14ac:dyDescent="0.2">
      <c r="A123"/>
      <c r="D123"/>
      <c r="E123"/>
    </row>
    <row r="124" spans="1:5" x14ac:dyDescent="0.2">
      <c r="A124"/>
      <c r="D124"/>
      <c r="E124"/>
    </row>
    <row r="125" spans="1:5" x14ac:dyDescent="0.2">
      <c r="A125"/>
      <c r="D125"/>
      <c r="E125"/>
    </row>
    <row r="126" spans="1:5" x14ac:dyDescent="0.2">
      <c r="A126"/>
      <c r="D126"/>
      <c r="E126"/>
    </row>
    <row r="127" spans="1:5" x14ac:dyDescent="0.2">
      <c r="A127"/>
      <c r="D127"/>
      <c r="E127"/>
    </row>
    <row r="128" spans="1:5" x14ac:dyDescent="0.2">
      <c r="A128"/>
      <c r="D128"/>
      <c r="E128"/>
    </row>
    <row r="129" spans="1:5" x14ac:dyDescent="0.2">
      <c r="A129"/>
      <c r="D129"/>
      <c r="E129"/>
    </row>
    <row r="130" spans="1:5" x14ac:dyDescent="0.2">
      <c r="A130"/>
      <c r="D130"/>
      <c r="E130"/>
    </row>
    <row r="131" spans="1:5" x14ac:dyDescent="0.2">
      <c r="A131"/>
      <c r="D131"/>
      <c r="E131"/>
    </row>
    <row r="132" spans="1:5" x14ac:dyDescent="0.2">
      <c r="A132"/>
      <c r="D132"/>
      <c r="E132"/>
    </row>
    <row r="133" spans="1:5" x14ac:dyDescent="0.2">
      <c r="A133"/>
      <c r="D133"/>
      <c r="E133"/>
    </row>
    <row r="134" spans="1:5" x14ac:dyDescent="0.2">
      <c r="A134"/>
      <c r="D134"/>
      <c r="E134"/>
    </row>
    <row r="135" spans="1:5" x14ac:dyDescent="0.2">
      <c r="A135"/>
      <c r="D135"/>
      <c r="E135"/>
    </row>
    <row r="136" spans="1:5" x14ac:dyDescent="0.2">
      <c r="A136"/>
      <c r="D136"/>
      <c r="E136"/>
    </row>
    <row r="137" spans="1:5" x14ac:dyDescent="0.2">
      <c r="A137"/>
      <c r="D137"/>
      <c r="E137"/>
    </row>
    <row r="138" spans="1:5" x14ac:dyDescent="0.2">
      <c r="A138"/>
      <c r="D138"/>
      <c r="E138"/>
    </row>
    <row r="139" spans="1:5" x14ac:dyDescent="0.2">
      <c r="A139"/>
      <c r="D139"/>
      <c r="E139"/>
    </row>
    <row r="140" spans="1:5" x14ac:dyDescent="0.2">
      <c r="A140"/>
      <c r="D140"/>
      <c r="E140"/>
    </row>
    <row r="141" spans="1:5" x14ac:dyDescent="0.2">
      <c r="A141"/>
      <c r="D141"/>
      <c r="E141"/>
    </row>
    <row r="142" spans="1:5" x14ac:dyDescent="0.2">
      <c r="A142"/>
      <c r="D142"/>
      <c r="E142"/>
    </row>
    <row r="143" spans="1:5" x14ac:dyDescent="0.2">
      <c r="A143"/>
      <c r="D143"/>
      <c r="E143"/>
    </row>
    <row r="144" spans="1:5" x14ac:dyDescent="0.2">
      <c r="A144"/>
      <c r="D144"/>
      <c r="E144"/>
    </row>
    <row r="145" spans="1:5" x14ac:dyDescent="0.2">
      <c r="A145"/>
      <c r="D145"/>
      <c r="E145"/>
    </row>
    <row r="146" spans="1:5" x14ac:dyDescent="0.2">
      <c r="A146"/>
      <c r="D146"/>
      <c r="E146"/>
    </row>
    <row r="147" spans="1:5" x14ac:dyDescent="0.2">
      <c r="A147"/>
      <c r="D147"/>
      <c r="E147"/>
    </row>
    <row r="148" spans="1:5" x14ac:dyDescent="0.2">
      <c r="A148"/>
      <c r="D148"/>
      <c r="E148"/>
    </row>
    <row r="149" spans="1:5" x14ac:dyDescent="0.2">
      <c r="A149"/>
      <c r="D149"/>
      <c r="E149"/>
    </row>
    <row r="150" spans="1:5" x14ac:dyDescent="0.2">
      <c r="A150"/>
      <c r="D150"/>
      <c r="E150"/>
    </row>
    <row r="151" spans="1:5" x14ac:dyDescent="0.2">
      <c r="A151"/>
      <c r="D151"/>
      <c r="E151"/>
    </row>
    <row r="152" spans="1:5" x14ac:dyDescent="0.2">
      <c r="A152"/>
      <c r="D152"/>
      <c r="E152"/>
    </row>
    <row r="153" spans="1:5" x14ac:dyDescent="0.2">
      <c r="A153"/>
      <c r="D153"/>
      <c r="E153"/>
    </row>
    <row r="154" spans="1:5" x14ac:dyDescent="0.2">
      <c r="A154"/>
      <c r="D154"/>
      <c r="E154"/>
    </row>
    <row r="155" spans="1:5" x14ac:dyDescent="0.2">
      <c r="A155"/>
      <c r="D155"/>
      <c r="E155"/>
    </row>
    <row r="156" spans="1:5" x14ac:dyDescent="0.2">
      <c r="A156"/>
      <c r="D156"/>
      <c r="E156"/>
    </row>
    <row r="157" spans="1:5" x14ac:dyDescent="0.2">
      <c r="A157"/>
      <c r="D157"/>
      <c r="E157"/>
    </row>
    <row r="158" spans="1:5" x14ac:dyDescent="0.2">
      <c r="A158"/>
      <c r="D158"/>
      <c r="E158"/>
    </row>
    <row r="159" spans="1:5" x14ac:dyDescent="0.2">
      <c r="A159"/>
      <c r="D159"/>
      <c r="E159"/>
    </row>
    <row r="160" spans="1:5" x14ac:dyDescent="0.2">
      <c r="A160"/>
      <c r="D160"/>
      <c r="E160"/>
    </row>
    <row r="161" spans="1:5" x14ac:dyDescent="0.2">
      <c r="A161"/>
      <c r="D161"/>
      <c r="E161"/>
    </row>
    <row r="162" spans="1:5" x14ac:dyDescent="0.2">
      <c r="A162"/>
      <c r="D162"/>
      <c r="E162"/>
    </row>
    <row r="163" spans="1:5" x14ac:dyDescent="0.2">
      <c r="A163"/>
      <c r="D163"/>
      <c r="E163"/>
    </row>
    <row r="164" spans="1:5" x14ac:dyDescent="0.2">
      <c r="A164"/>
      <c r="D164"/>
      <c r="E164"/>
    </row>
    <row r="165" spans="1:5" x14ac:dyDescent="0.2">
      <c r="A165"/>
      <c r="D165"/>
      <c r="E165"/>
    </row>
    <row r="166" spans="1:5" x14ac:dyDescent="0.2">
      <c r="A166"/>
      <c r="D166"/>
      <c r="E166"/>
    </row>
    <row r="167" spans="1:5" x14ac:dyDescent="0.2">
      <c r="A167"/>
      <c r="D167"/>
      <c r="E167"/>
    </row>
    <row r="168" spans="1:5" x14ac:dyDescent="0.2">
      <c r="A168"/>
      <c r="D168"/>
      <c r="E168"/>
    </row>
    <row r="169" spans="1:5" x14ac:dyDescent="0.2">
      <c r="A169"/>
      <c r="D169"/>
      <c r="E169"/>
    </row>
    <row r="170" spans="1:5" x14ac:dyDescent="0.2">
      <c r="A170"/>
      <c r="D170"/>
      <c r="E170"/>
    </row>
    <row r="171" spans="1:5" x14ac:dyDescent="0.2">
      <c r="A171"/>
      <c r="D171"/>
      <c r="E171"/>
    </row>
    <row r="172" spans="1:5" x14ac:dyDescent="0.2">
      <c r="A172"/>
      <c r="D172"/>
      <c r="E172"/>
    </row>
    <row r="173" spans="1:5" x14ac:dyDescent="0.2">
      <c r="A173"/>
      <c r="D173"/>
      <c r="E173"/>
    </row>
    <row r="174" spans="1:5" x14ac:dyDescent="0.2">
      <c r="A174"/>
      <c r="D174"/>
      <c r="E174"/>
    </row>
    <row r="175" spans="1:5" x14ac:dyDescent="0.2">
      <c r="A175"/>
      <c r="D175"/>
      <c r="E175"/>
    </row>
    <row r="176" spans="1:5" x14ac:dyDescent="0.2">
      <c r="A176"/>
      <c r="D176"/>
      <c r="E176"/>
    </row>
    <row r="177" spans="1:5" x14ac:dyDescent="0.2">
      <c r="A177"/>
      <c r="D177"/>
      <c r="E177"/>
    </row>
    <row r="178" spans="1:5" x14ac:dyDescent="0.2">
      <c r="A178"/>
      <c r="D178"/>
      <c r="E178"/>
    </row>
    <row r="179" spans="1:5" x14ac:dyDescent="0.2">
      <c r="A179"/>
      <c r="D179"/>
      <c r="E179"/>
    </row>
    <row r="180" spans="1:5" x14ac:dyDescent="0.2">
      <c r="A180"/>
      <c r="D180"/>
      <c r="E180"/>
    </row>
    <row r="181" spans="1:5" x14ac:dyDescent="0.2">
      <c r="A181"/>
      <c r="D181"/>
      <c r="E181"/>
    </row>
    <row r="182" spans="1:5" x14ac:dyDescent="0.2">
      <c r="A182"/>
      <c r="D182"/>
      <c r="E182"/>
    </row>
    <row r="183" spans="1:5" x14ac:dyDescent="0.2">
      <c r="A183"/>
      <c r="D183"/>
      <c r="E183"/>
    </row>
    <row r="184" spans="1:5" x14ac:dyDescent="0.2">
      <c r="A184"/>
      <c r="D184"/>
      <c r="E184"/>
    </row>
    <row r="185" spans="1:5" x14ac:dyDescent="0.2">
      <c r="A185"/>
      <c r="D185"/>
      <c r="E185"/>
    </row>
    <row r="186" spans="1:5" x14ac:dyDescent="0.2">
      <c r="A186"/>
      <c r="D186"/>
      <c r="E186"/>
    </row>
    <row r="187" spans="1:5" x14ac:dyDescent="0.2">
      <c r="A187"/>
      <c r="D187"/>
      <c r="E187"/>
    </row>
    <row r="188" spans="1:5" x14ac:dyDescent="0.2">
      <c r="A188"/>
      <c r="D188"/>
      <c r="E188"/>
    </row>
    <row r="189" spans="1:5" x14ac:dyDescent="0.2">
      <c r="A189"/>
      <c r="D189"/>
      <c r="E189"/>
    </row>
    <row r="190" spans="1:5" x14ac:dyDescent="0.2">
      <c r="A190"/>
      <c r="D190"/>
      <c r="E190"/>
    </row>
    <row r="191" spans="1:5" x14ac:dyDescent="0.2">
      <c r="A191"/>
      <c r="D191"/>
      <c r="E191"/>
    </row>
    <row r="192" spans="1:5" x14ac:dyDescent="0.2">
      <c r="A192"/>
      <c r="D192"/>
      <c r="E192"/>
    </row>
    <row r="193" spans="1:5" x14ac:dyDescent="0.2">
      <c r="A193"/>
      <c r="D193"/>
      <c r="E193"/>
    </row>
    <row r="194" spans="1:5" x14ac:dyDescent="0.2">
      <c r="A194"/>
      <c r="D194"/>
      <c r="E194"/>
    </row>
    <row r="195" spans="1:5" x14ac:dyDescent="0.2">
      <c r="A195"/>
      <c r="D195"/>
      <c r="E195"/>
    </row>
    <row r="196" spans="1:5" x14ac:dyDescent="0.2">
      <c r="A196"/>
      <c r="D196"/>
      <c r="E196"/>
    </row>
    <row r="197" spans="1:5" x14ac:dyDescent="0.2">
      <c r="A197"/>
      <c r="D197"/>
      <c r="E197"/>
    </row>
    <row r="198" spans="1:5" x14ac:dyDescent="0.2">
      <c r="A198"/>
      <c r="D198"/>
      <c r="E198"/>
    </row>
    <row r="199" spans="1:5" x14ac:dyDescent="0.2">
      <c r="A199"/>
      <c r="D199"/>
      <c r="E199"/>
    </row>
    <row r="200" spans="1:5" x14ac:dyDescent="0.2">
      <c r="A200"/>
      <c r="D200"/>
      <c r="E200"/>
    </row>
    <row r="201" spans="1:5" x14ac:dyDescent="0.2">
      <c r="A201"/>
      <c r="D201"/>
      <c r="E201"/>
    </row>
    <row r="202" spans="1:5" x14ac:dyDescent="0.2">
      <c r="A202"/>
      <c r="D202"/>
      <c r="E202"/>
    </row>
    <row r="203" spans="1:5" x14ac:dyDescent="0.2">
      <c r="A203"/>
      <c r="D203"/>
      <c r="E203"/>
    </row>
    <row r="204" spans="1:5" x14ac:dyDescent="0.2">
      <c r="A204"/>
      <c r="D204"/>
      <c r="E204"/>
    </row>
    <row r="205" spans="1:5" x14ac:dyDescent="0.2">
      <c r="A205"/>
      <c r="D205"/>
      <c r="E205"/>
    </row>
    <row r="206" spans="1:5" x14ac:dyDescent="0.2">
      <c r="A206"/>
      <c r="D206"/>
      <c r="E206"/>
    </row>
    <row r="207" spans="1:5" x14ac:dyDescent="0.2">
      <c r="A207"/>
      <c r="D207"/>
      <c r="E207"/>
    </row>
    <row r="208" spans="1:5" x14ac:dyDescent="0.2">
      <c r="A208"/>
      <c r="D208"/>
      <c r="E208"/>
    </row>
    <row r="209" spans="1:5" x14ac:dyDescent="0.2">
      <c r="A209"/>
      <c r="D209"/>
      <c r="E209"/>
    </row>
    <row r="210" spans="1:5" x14ac:dyDescent="0.2">
      <c r="A210"/>
      <c r="D210"/>
      <c r="E210"/>
    </row>
    <row r="211" spans="1:5" x14ac:dyDescent="0.2">
      <c r="A211"/>
      <c r="D211"/>
      <c r="E211"/>
    </row>
    <row r="212" spans="1:5" x14ac:dyDescent="0.2">
      <c r="A212"/>
      <c r="D212"/>
      <c r="E212"/>
    </row>
    <row r="213" spans="1:5" x14ac:dyDescent="0.2">
      <c r="A213"/>
      <c r="D213"/>
      <c r="E213"/>
    </row>
    <row r="214" spans="1:5" x14ac:dyDescent="0.2">
      <c r="A214"/>
      <c r="D214"/>
      <c r="E214"/>
    </row>
    <row r="215" spans="1:5" x14ac:dyDescent="0.2">
      <c r="A215"/>
      <c r="D215"/>
      <c r="E215"/>
    </row>
    <row r="216" spans="1:5" x14ac:dyDescent="0.2">
      <c r="A216"/>
      <c r="D216"/>
      <c r="E216"/>
    </row>
    <row r="217" spans="1:5" x14ac:dyDescent="0.2">
      <c r="A217"/>
      <c r="D217"/>
      <c r="E217"/>
    </row>
    <row r="218" spans="1:5" x14ac:dyDescent="0.2">
      <c r="A218"/>
      <c r="D218"/>
      <c r="E218"/>
    </row>
    <row r="219" spans="1:5" x14ac:dyDescent="0.2">
      <c r="A219"/>
      <c r="D219"/>
      <c r="E219"/>
    </row>
    <row r="220" spans="1:5" x14ac:dyDescent="0.2">
      <c r="A220"/>
      <c r="D220"/>
      <c r="E220"/>
    </row>
    <row r="221" spans="1:5" x14ac:dyDescent="0.2">
      <c r="A221"/>
      <c r="D221"/>
      <c r="E221"/>
    </row>
    <row r="222" spans="1:5" x14ac:dyDescent="0.2">
      <c r="A222"/>
      <c r="D222"/>
      <c r="E222"/>
    </row>
    <row r="223" spans="1:5" x14ac:dyDescent="0.2">
      <c r="A223"/>
      <c r="D223"/>
      <c r="E223"/>
    </row>
    <row r="224" spans="1:5" x14ac:dyDescent="0.2">
      <c r="A224"/>
      <c r="D224"/>
      <c r="E224"/>
    </row>
    <row r="225" spans="1:5" x14ac:dyDescent="0.2">
      <c r="A225"/>
      <c r="D225"/>
      <c r="E225"/>
    </row>
    <row r="226" spans="1:5" x14ac:dyDescent="0.2">
      <c r="A226"/>
      <c r="D226"/>
      <c r="E226"/>
    </row>
    <row r="227" spans="1:5" x14ac:dyDescent="0.2">
      <c r="A227"/>
      <c r="D227"/>
      <c r="E227"/>
    </row>
    <row r="228" spans="1:5" x14ac:dyDescent="0.2">
      <c r="A228"/>
      <c r="D228"/>
      <c r="E228"/>
    </row>
    <row r="229" spans="1:5" x14ac:dyDescent="0.2">
      <c r="A229"/>
      <c r="D229"/>
      <c r="E229"/>
    </row>
    <row r="230" spans="1:5" x14ac:dyDescent="0.2">
      <c r="A230"/>
      <c r="D230"/>
      <c r="E230"/>
    </row>
    <row r="231" spans="1:5" x14ac:dyDescent="0.2">
      <c r="A231"/>
      <c r="D231"/>
      <c r="E231"/>
    </row>
    <row r="232" spans="1:5" x14ac:dyDescent="0.2">
      <c r="A232"/>
      <c r="D232"/>
      <c r="E232"/>
    </row>
    <row r="233" spans="1:5" x14ac:dyDescent="0.2">
      <c r="A233"/>
      <c r="D233"/>
      <c r="E233"/>
    </row>
    <row r="234" spans="1:5" x14ac:dyDescent="0.2">
      <c r="A234"/>
      <c r="D234"/>
      <c r="E234"/>
    </row>
    <row r="235" spans="1:5" x14ac:dyDescent="0.2">
      <c r="A235"/>
      <c r="D235"/>
      <c r="E235"/>
    </row>
    <row r="236" spans="1:5" x14ac:dyDescent="0.2">
      <c r="A236"/>
      <c r="D236"/>
      <c r="E236"/>
    </row>
    <row r="237" spans="1:5" x14ac:dyDescent="0.2">
      <c r="A237"/>
      <c r="D237"/>
      <c r="E237"/>
    </row>
    <row r="238" spans="1:5" x14ac:dyDescent="0.2">
      <c r="A238"/>
      <c r="D238"/>
      <c r="E238"/>
    </row>
    <row r="239" spans="1:5" x14ac:dyDescent="0.2">
      <c r="A239"/>
      <c r="D239"/>
      <c r="E239"/>
    </row>
    <row r="240" spans="1:5" x14ac:dyDescent="0.2">
      <c r="A240"/>
      <c r="D240"/>
      <c r="E240"/>
    </row>
    <row r="241" spans="1:5" x14ac:dyDescent="0.2">
      <c r="A241"/>
      <c r="D241"/>
      <c r="E241"/>
    </row>
    <row r="242" spans="1:5" x14ac:dyDescent="0.2">
      <c r="A242"/>
      <c r="D242"/>
      <c r="E242"/>
    </row>
    <row r="243" spans="1:5" x14ac:dyDescent="0.2">
      <c r="A243"/>
      <c r="D243"/>
      <c r="E243"/>
    </row>
    <row r="244" spans="1:5" x14ac:dyDescent="0.2">
      <c r="A244"/>
      <c r="D244"/>
      <c r="E244"/>
    </row>
    <row r="245" spans="1:5" ht="24" customHeight="1" x14ac:dyDescent="0.2">
      <c r="A245"/>
      <c r="D245"/>
      <c r="E245"/>
    </row>
    <row r="246" spans="1:5" ht="19.5" customHeight="1" x14ac:dyDescent="0.2">
      <c r="A246"/>
      <c r="D246"/>
      <c r="E246"/>
    </row>
    <row r="247" spans="1:5" x14ac:dyDescent="0.2">
      <c r="A247"/>
      <c r="D247"/>
      <c r="E247"/>
    </row>
    <row r="248" spans="1:5" ht="19.5" customHeight="1" x14ac:dyDescent="0.2">
      <c r="A248"/>
      <c r="D248"/>
      <c r="E248"/>
    </row>
    <row r="249" spans="1:5" ht="21.75" customHeight="1" x14ac:dyDescent="0.2">
      <c r="A249"/>
      <c r="D249"/>
      <c r="E249"/>
    </row>
    <row r="250" spans="1:5" ht="21.75" customHeight="1" x14ac:dyDescent="0.2">
      <c r="A250"/>
      <c r="D250"/>
      <c r="E250"/>
    </row>
    <row r="251" spans="1:5" ht="20.25" customHeight="1" x14ac:dyDescent="0.2">
      <c r="A251"/>
      <c r="D251"/>
      <c r="E251"/>
    </row>
    <row r="252" spans="1:5" ht="20.25" customHeight="1" x14ac:dyDescent="0.2">
      <c r="A252"/>
      <c r="D252"/>
      <c r="E252"/>
    </row>
    <row r="253" spans="1:5" ht="24" customHeight="1" x14ac:dyDescent="0.2">
      <c r="A253"/>
      <c r="D253"/>
      <c r="E253"/>
    </row>
    <row r="254" spans="1:5" ht="19.5" customHeight="1" x14ac:dyDescent="0.2">
      <c r="A254"/>
      <c r="D254"/>
      <c r="E254"/>
    </row>
    <row r="255" spans="1:5" x14ac:dyDescent="0.2">
      <c r="A255"/>
      <c r="D255"/>
      <c r="E255"/>
    </row>
    <row r="256" spans="1:5" x14ac:dyDescent="0.2">
      <c r="A256"/>
      <c r="D256"/>
      <c r="E256"/>
    </row>
    <row r="257" spans="1:5" x14ac:dyDescent="0.2">
      <c r="A257"/>
      <c r="D257"/>
      <c r="E257"/>
    </row>
    <row r="258" spans="1:5" x14ac:dyDescent="0.2">
      <c r="A258"/>
      <c r="D258"/>
      <c r="E258"/>
    </row>
    <row r="259" spans="1:5" x14ac:dyDescent="0.2">
      <c r="A259"/>
      <c r="D259"/>
      <c r="E259"/>
    </row>
    <row r="260" spans="1:5" ht="20.25" customHeight="1" x14ac:dyDescent="0.2">
      <c r="A260"/>
      <c r="D260"/>
      <c r="E260"/>
    </row>
    <row r="261" spans="1:5" ht="26.25" customHeight="1" x14ac:dyDescent="0.2">
      <c r="A261"/>
      <c r="D261"/>
      <c r="E261"/>
    </row>
    <row r="262" spans="1:5" x14ac:dyDescent="0.2">
      <c r="A262"/>
      <c r="D262"/>
      <c r="E262"/>
    </row>
    <row r="263" spans="1:5" x14ac:dyDescent="0.2">
      <c r="A263"/>
      <c r="D263"/>
      <c r="E263"/>
    </row>
    <row r="264" spans="1:5" ht="23.25" customHeight="1" x14ac:dyDescent="0.2">
      <c r="A264"/>
      <c r="D264"/>
      <c r="E264"/>
    </row>
    <row r="265" spans="1:5" ht="18" customHeight="1" x14ac:dyDescent="0.2">
      <c r="A265"/>
      <c r="D265"/>
      <c r="E265"/>
    </row>
    <row r="266" spans="1:5" ht="21.75" customHeight="1" x14ac:dyDescent="0.2">
      <c r="A266"/>
      <c r="D266"/>
      <c r="E266"/>
    </row>
    <row r="267" spans="1:5" x14ac:dyDescent="0.2">
      <c r="A267"/>
      <c r="D267"/>
      <c r="E267"/>
    </row>
    <row r="268" spans="1:5" x14ac:dyDescent="0.2">
      <c r="A268"/>
      <c r="D268"/>
      <c r="E268"/>
    </row>
    <row r="269" spans="1:5" x14ac:dyDescent="0.2">
      <c r="A269"/>
      <c r="D269"/>
      <c r="E269"/>
    </row>
    <row r="270" spans="1:5" x14ac:dyDescent="0.2">
      <c r="A270"/>
      <c r="D270"/>
      <c r="E270"/>
    </row>
    <row r="271" spans="1:5" x14ac:dyDescent="0.2">
      <c r="A271"/>
      <c r="D271"/>
      <c r="E271"/>
    </row>
    <row r="272" spans="1:5" x14ac:dyDescent="0.2">
      <c r="A272"/>
      <c r="D272"/>
      <c r="E272"/>
    </row>
    <row r="273" spans="1:5" x14ac:dyDescent="0.2">
      <c r="A273"/>
      <c r="D273"/>
      <c r="E273"/>
    </row>
    <row r="274" spans="1:5" x14ac:dyDescent="0.2">
      <c r="A274"/>
      <c r="D274"/>
      <c r="E274"/>
    </row>
    <row r="275" spans="1:5" ht="24" customHeight="1" x14ac:dyDescent="0.2">
      <c r="A275"/>
      <c r="D275"/>
      <c r="E275"/>
    </row>
    <row r="276" spans="1:5" ht="28.5" customHeight="1" x14ac:dyDescent="0.2">
      <c r="A276"/>
      <c r="D276"/>
      <c r="E276"/>
    </row>
    <row r="277" spans="1:5" x14ac:dyDescent="0.2">
      <c r="A277"/>
      <c r="D277"/>
      <c r="E277"/>
    </row>
    <row r="278" spans="1:5" ht="23.25" customHeight="1" x14ac:dyDescent="0.2">
      <c r="A278"/>
      <c r="D278"/>
      <c r="E278"/>
    </row>
    <row r="279" spans="1:5" ht="24" customHeight="1" x14ac:dyDescent="0.2">
      <c r="A279"/>
      <c r="D279"/>
      <c r="E279"/>
    </row>
    <row r="280" spans="1:5" ht="21.75" customHeight="1" x14ac:dyDescent="0.2">
      <c r="A280"/>
      <c r="D280"/>
      <c r="E280"/>
    </row>
    <row r="281" spans="1:5" ht="21" customHeight="1" x14ac:dyDescent="0.2">
      <c r="A281"/>
      <c r="D281"/>
      <c r="E281"/>
    </row>
    <row r="282" spans="1:5" ht="24" customHeight="1" x14ac:dyDescent="0.2">
      <c r="A282"/>
      <c r="D282"/>
      <c r="E282"/>
    </row>
    <row r="283" spans="1:5" ht="23.25" customHeight="1" x14ac:dyDescent="0.2">
      <c r="A283"/>
      <c r="D283"/>
      <c r="E283"/>
    </row>
    <row r="284" spans="1:5" ht="26.25" customHeight="1" x14ac:dyDescent="0.2">
      <c r="A284"/>
      <c r="D284"/>
      <c r="E284"/>
    </row>
    <row r="285" spans="1:5" x14ac:dyDescent="0.2">
      <c r="A285"/>
      <c r="D285"/>
      <c r="E285"/>
    </row>
    <row r="286" spans="1:5" x14ac:dyDescent="0.2">
      <c r="A286"/>
      <c r="D286"/>
      <c r="E286"/>
    </row>
    <row r="287" spans="1:5" x14ac:dyDescent="0.2">
      <c r="A287"/>
      <c r="D287"/>
      <c r="E287"/>
    </row>
    <row r="288" spans="1:5" x14ac:dyDescent="0.2">
      <c r="A288"/>
      <c r="D288"/>
      <c r="E288"/>
    </row>
    <row r="289" spans="1:5" x14ac:dyDescent="0.2">
      <c r="A289"/>
      <c r="D289"/>
      <c r="E289"/>
    </row>
    <row r="290" spans="1:5" ht="21.75" customHeight="1" x14ac:dyDescent="0.2">
      <c r="A290"/>
      <c r="D290"/>
      <c r="E290"/>
    </row>
    <row r="291" spans="1:5" x14ac:dyDescent="0.2">
      <c r="A291"/>
      <c r="D291"/>
      <c r="E291"/>
    </row>
    <row r="292" spans="1:5" x14ac:dyDescent="0.2">
      <c r="A292"/>
      <c r="D292"/>
      <c r="E292"/>
    </row>
    <row r="293" spans="1:5" x14ac:dyDescent="0.2">
      <c r="A293"/>
      <c r="D293"/>
      <c r="E293"/>
    </row>
    <row r="294" spans="1:5" ht="21" customHeight="1" x14ac:dyDescent="0.2">
      <c r="A294"/>
      <c r="D294"/>
      <c r="E294"/>
    </row>
    <row r="295" spans="1:5" ht="20.25" customHeight="1" x14ac:dyDescent="0.2">
      <c r="A295"/>
      <c r="D295"/>
      <c r="E295"/>
    </row>
    <row r="296" spans="1:5" ht="23.25" customHeight="1" x14ac:dyDescent="0.2">
      <c r="A296"/>
      <c r="D296"/>
      <c r="E296"/>
    </row>
    <row r="297" spans="1:5" ht="22.5" customHeight="1" x14ac:dyDescent="0.2">
      <c r="A297"/>
      <c r="D297"/>
      <c r="E297"/>
    </row>
    <row r="298" spans="1:5" x14ac:dyDescent="0.2">
      <c r="A298"/>
      <c r="D298"/>
      <c r="E298"/>
    </row>
    <row r="299" spans="1:5" x14ac:dyDescent="0.2">
      <c r="A299"/>
      <c r="D299"/>
      <c r="E299"/>
    </row>
    <row r="300" spans="1:5" x14ac:dyDescent="0.2">
      <c r="A300"/>
      <c r="D300"/>
      <c r="E300"/>
    </row>
    <row r="301" spans="1:5" x14ac:dyDescent="0.2">
      <c r="A301"/>
      <c r="D301"/>
      <c r="E301"/>
    </row>
    <row r="302" spans="1:5" x14ac:dyDescent="0.2">
      <c r="A302"/>
      <c r="D302"/>
      <c r="E302"/>
    </row>
    <row r="303" spans="1:5" x14ac:dyDescent="0.2">
      <c r="A303"/>
      <c r="D303"/>
      <c r="E303"/>
    </row>
    <row r="304" spans="1:5" x14ac:dyDescent="0.2">
      <c r="A304"/>
      <c r="D304"/>
      <c r="E304"/>
    </row>
    <row r="305" spans="1:5" x14ac:dyDescent="0.2">
      <c r="A305"/>
      <c r="D305"/>
      <c r="E305"/>
    </row>
    <row r="306" spans="1:5" ht="24" customHeight="1" x14ac:dyDescent="0.2">
      <c r="A306"/>
      <c r="D306"/>
      <c r="E306"/>
    </row>
    <row r="307" spans="1:5" ht="23.25" customHeight="1" x14ac:dyDescent="0.2">
      <c r="A307"/>
      <c r="D307"/>
      <c r="E307"/>
    </row>
    <row r="308" spans="1:5" x14ac:dyDescent="0.2">
      <c r="A308"/>
      <c r="D308"/>
      <c r="E308"/>
    </row>
    <row r="309" spans="1:5" ht="24" customHeight="1" x14ac:dyDescent="0.2">
      <c r="A309"/>
      <c r="D309"/>
      <c r="E309"/>
    </row>
    <row r="310" spans="1:5" ht="21" customHeight="1" x14ac:dyDescent="0.2">
      <c r="A310"/>
      <c r="D310"/>
      <c r="E310"/>
    </row>
    <row r="311" spans="1:5" ht="22.5" customHeight="1" x14ac:dyDescent="0.2">
      <c r="A311"/>
      <c r="D311"/>
      <c r="E311"/>
    </row>
    <row r="312" spans="1:5" ht="21" customHeight="1" x14ac:dyDescent="0.2">
      <c r="A312"/>
      <c r="D312"/>
      <c r="E312"/>
    </row>
    <row r="313" spans="1:5" ht="18" customHeight="1" x14ac:dyDescent="0.2">
      <c r="A313"/>
      <c r="D313"/>
      <c r="E313"/>
    </row>
    <row r="314" spans="1:5" ht="21" customHeight="1" x14ac:dyDescent="0.2">
      <c r="A314"/>
      <c r="D314"/>
      <c r="E314"/>
    </row>
    <row r="315" spans="1:5" ht="22.5" customHeight="1" x14ac:dyDescent="0.2">
      <c r="A315"/>
      <c r="D315"/>
      <c r="E315"/>
    </row>
    <row r="316" spans="1:5" x14ac:dyDescent="0.2">
      <c r="A316"/>
      <c r="D316"/>
      <c r="E316"/>
    </row>
    <row r="317" spans="1:5" x14ac:dyDescent="0.2">
      <c r="A317"/>
      <c r="D317"/>
      <c r="E317"/>
    </row>
    <row r="318" spans="1:5" x14ac:dyDescent="0.2">
      <c r="A318"/>
      <c r="D318"/>
      <c r="E318"/>
    </row>
    <row r="319" spans="1:5" x14ac:dyDescent="0.2">
      <c r="A319"/>
      <c r="D319"/>
      <c r="E319"/>
    </row>
    <row r="320" spans="1:5" x14ac:dyDescent="0.2">
      <c r="A320"/>
      <c r="D320"/>
      <c r="E320"/>
    </row>
    <row r="321" spans="1:5" ht="22.5" customHeight="1" x14ac:dyDescent="0.2">
      <c r="A321"/>
      <c r="D321"/>
      <c r="E321"/>
    </row>
    <row r="322" spans="1:5" ht="26.25" customHeight="1" x14ac:dyDescent="0.2">
      <c r="A322"/>
      <c r="D322"/>
      <c r="E322"/>
    </row>
    <row r="323" spans="1:5" x14ac:dyDescent="0.2">
      <c r="A323"/>
      <c r="D323"/>
      <c r="E323"/>
    </row>
    <row r="324" spans="1:5" x14ac:dyDescent="0.2">
      <c r="A324"/>
      <c r="D324"/>
      <c r="E324"/>
    </row>
    <row r="325" spans="1:5" ht="28.5" customHeight="1" x14ac:dyDescent="0.2">
      <c r="A325"/>
      <c r="D325"/>
      <c r="E325"/>
    </row>
    <row r="326" spans="1:5" ht="20.25" customHeight="1" x14ac:dyDescent="0.2">
      <c r="A326"/>
      <c r="D326"/>
      <c r="E326"/>
    </row>
    <row r="327" spans="1:5" ht="20.25" customHeight="1" x14ac:dyDescent="0.2">
      <c r="A327"/>
      <c r="D327"/>
      <c r="E327"/>
    </row>
    <row r="328" spans="1:5" ht="26.25" customHeight="1" x14ac:dyDescent="0.2">
      <c r="A328"/>
      <c r="D328"/>
      <c r="E328"/>
    </row>
    <row r="329" spans="1:5" x14ac:dyDescent="0.2">
      <c r="A329"/>
      <c r="D329"/>
      <c r="E329"/>
    </row>
    <row r="330" spans="1:5" x14ac:dyDescent="0.2">
      <c r="A330"/>
      <c r="D330"/>
      <c r="E330"/>
    </row>
    <row r="331" spans="1:5" x14ac:dyDescent="0.2">
      <c r="A331"/>
      <c r="D331"/>
      <c r="E331"/>
    </row>
    <row r="332" spans="1:5" x14ac:dyDescent="0.2">
      <c r="A332"/>
      <c r="D332"/>
      <c r="E332"/>
    </row>
    <row r="333" spans="1:5" x14ac:dyDescent="0.2">
      <c r="A333"/>
      <c r="D333"/>
      <c r="E333"/>
    </row>
    <row r="334" spans="1:5" x14ac:dyDescent="0.2">
      <c r="A334"/>
      <c r="D334"/>
      <c r="E334"/>
    </row>
    <row r="335" spans="1:5" x14ac:dyDescent="0.2">
      <c r="A335"/>
      <c r="D335"/>
      <c r="E335"/>
    </row>
    <row r="336" spans="1:5" x14ac:dyDescent="0.2">
      <c r="A336"/>
      <c r="D336"/>
      <c r="E336"/>
    </row>
    <row r="337" spans="1:5" x14ac:dyDescent="0.2">
      <c r="A337"/>
      <c r="D337"/>
      <c r="E337"/>
    </row>
    <row r="338" spans="1:5" x14ac:dyDescent="0.2">
      <c r="A338"/>
      <c r="D338"/>
      <c r="E338"/>
    </row>
    <row r="339" spans="1:5" x14ac:dyDescent="0.2">
      <c r="A339"/>
      <c r="D339"/>
      <c r="E339"/>
    </row>
    <row r="340" spans="1:5" x14ac:dyDescent="0.2">
      <c r="A340"/>
      <c r="D340"/>
      <c r="E340"/>
    </row>
    <row r="341" spans="1:5" x14ac:dyDescent="0.2">
      <c r="A341"/>
      <c r="D341"/>
      <c r="E341"/>
    </row>
    <row r="342" spans="1:5" x14ac:dyDescent="0.2">
      <c r="A342"/>
      <c r="D342"/>
      <c r="E342"/>
    </row>
    <row r="343" spans="1:5" x14ac:dyDescent="0.2">
      <c r="A343"/>
      <c r="D343"/>
      <c r="E343"/>
    </row>
    <row r="344" spans="1:5" x14ac:dyDescent="0.2">
      <c r="A344"/>
      <c r="D344"/>
      <c r="E344"/>
    </row>
    <row r="345" spans="1:5" x14ac:dyDescent="0.2">
      <c r="A345"/>
      <c r="D345"/>
      <c r="E345"/>
    </row>
    <row r="346" spans="1:5" x14ac:dyDescent="0.2">
      <c r="A346"/>
      <c r="D346"/>
      <c r="E346"/>
    </row>
    <row r="347" spans="1:5" x14ac:dyDescent="0.2">
      <c r="A347"/>
      <c r="D347"/>
      <c r="E347"/>
    </row>
    <row r="348" spans="1:5" x14ac:dyDescent="0.2">
      <c r="A348"/>
      <c r="D348"/>
      <c r="E348"/>
    </row>
    <row r="349" spans="1:5" x14ac:dyDescent="0.2">
      <c r="A349"/>
      <c r="D349"/>
      <c r="E349"/>
    </row>
    <row r="350" spans="1:5" x14ac:dyDescent="0.2">
      <c r="A350"/>
      <c r="D350"/>
      <c r="E350"/>
    </row>
    <row r="351" spans="1:5" x14ac:dyDescent="0.2">
      <c r="A351"/>
      <c r="D351"/>
      <c r="E351"/>
    </row>
    <row r="352" spans="1:5" x14ac:dyDescent="0.2">
      <c r="A352"/>
      <c r="D352"/>
      <c r="E352"/>
    </row>
    <row r="353" spans="1:5" x14ac:dyDescent="0.2">
      <c r="A353"/>
      <c r="D353"/>
      <c r="E353"/>
    </row>
    <row r="354" spans="1:5" x14ac:dyDescent="0.2">
      <c r="A354"/>
      <c r="D354"/>
      <c r="E354"/>
    </row>
    <row r="355" spans="1:5" x14ac:dyDescent="0.2">
      <c r="A355"/>
      <c r="D355"/>
      <c r="E355"/>
    </row>
    <row r="356" spans="1:5" x14ac:dyDescent="0.2">
      <c r="A356"/>
      <c r="D356"/>
      <c r="E356"/>
    </row>
    <row r="357" spans="1:5" x14ac:dyDescent="0.2">
      <c r="A357"/>
      <c r="D357"/>
      <c r="E357"/>
    </row>
    <row r="358" spans="1:5" x14ac:dyDescent="0.2">
      <c r="A358"/>
      <c r="D358"/>
      <c r="E358"/>
    </row>
    <row r="359" spans="1:5" x14ac:dyDescent="0.2">
      <c r="A359"/>
      <c r="D359"/>
      <c r="E359"/>
    </row>
    <row r="360" spans="1:5" x14ac:dyDescent="0.2">
      <c r="A360"/>
      <c r="D360"/>
      <c r="E360"/>
    </row>
    <row r="361" spans="1:5" x14ac:dyDescent="0.2">
      <c r="A361"/>
      <c r="D361"/>
      <c r="E361"/>
    </row>
    <row r="362" spans="1:5" x14ac:dyDescent="0.2">
      <c r="A362"/>
      <c r="D362"/>
      <c r="E362"/>
    </row>
    <row r="363" spans="1:5" x14ac:dyDescent="0.2">
      <c r="A363"/>
      <c r="D363"/>
      <c r="E363"/>
    </row>
    <row r="364" spans="1:5" x14ac:dyDescent="0.2">
      <c r="A364"/>
      <c r="D364"/>
      <c r="E364"/>
    </row>
    <row r="365" spans="1:5" x14ac:dyDescent="0.2">
      <c r="A365"/>
      <c r="D365"/>
      <c r="E365"/>
    </row>
    <row r="366" spans="1:5" x14ac:dyDescent="0.2">
      <c r="A366"/>
      <c r="D366"/>
      <c r="E366"/>
    </row>
    <row r="367" spans="1:5" x14ac:dyDescent="0.2">
      <c r="A367"/>
      <c r="D367"/>
      <c r="E367"/>
    </row>
    <row r="368" spans="1:5" x14ac:dyDescent="0.2">
      <c r="A368"/>
      <c r="D368"/>
      <c r="E368"/>
    </row>
    <row r="369" spans="1:5" x14ac:dyDescent="0.2">
      <c r="A369"/>
      <c r="D369"/>
      <c r="E369"/>
    </row>
    <row r="370" spans="1:5" x14ac:dyDescent="0.2">
      <c r="A370"/>
      <c r="D370"/>
      <c r="E370"/>
    </row>
    <row r="371" spans="1:5" x14ac:dyDescent="0.2">
      <c r="A371"/>
      <c r="D371"/>
      <c r="E371"/>
    </row>
    <row r="372" spans="1:5" x14ac:dyDescent="0.2">
      <c r="A372"/>
      <c r="D372"/>
      <c r="E372"/>
    </row>
    <row r="373" spans="1:5" x14ac:dyDescent="0.2">
      <c r="A373"/>
      <c r="D373"/>
      <c r="E373"/>
    </row>
    <row r="374" spans="1:5" x14ac:dyDescent="0.2">
      <c r="A374"/>
      <c r="D374"/>
      <c r="E374"/>
    </row>
    <row r="375" spans="1:5" x14ac:dyDescent="0.2">
      <c r="A375"/>
      <c r="D375"/>
      <c r="E375"/>
    </row>
    <row r="376" spans="1:5" x14ac:dyDescent="0.2">
      <c r="A376"/>
      <c r="D376"/>
      <c r="E376"/>
    </row>
    <row r="377" spans="1:5" x14ac:dyDescent="0.2">
      <c r="A377"/>
      <c r="D377"/>
      <c r="E377"/>
    </row>
    <row r="378" spans="1:5" x14ac:dyDescent="0.2">
      <c r="A378"/>
      <c r="D378"/>
      <c r="E378"/>
    </row>
    <row r="379" spans="1:5" x14ac:dyDescent="0.2">
      <c r="A379"/>
      <c r="D379"/>
      <c r="E379"/>
    </row>
    <row r="380" spans="1:5" x14ac:dyDescent="0.2">
      <c r="A380"/>
      <c r="D380"/>
      <c r="E380"/>
    </row>
    <row r="381" spans="1:5" x14ac:dyDescent="0.2">
      <c r="A381"/>
      <c r="D381"/>
      <c r="E381"/>
    </row>
    <row r="382" spans="1:5" x14ac:dyDescent="0.2">
      <c r="A382"/>
      <c r="D382"/>
      <c r="E382"/>
    </row>
    <row r="383" spans="1:5" x14ac:dyDescent="0.2">
      <c r="A383"/>
      <c r="D383"/>
      <c r="E383"/>
    </row>
    <row r="384" spans="1:5" x14ac:dyDescent="0.2">
      <c r="A384"/>
      <c r="D384"/>
      <c r="E384"/>
    </row>
    <row r="385" spans="1:5" x14ac:dyDescent="0.2">
      <c r="A385"/>
      <c r="D385"/>
      <c r="E385"/>
    </row>
    <row r="386" spans="1:5" x14ac:dyDescent="0.2">
      <c r="A386"/>
      <c r="D386"/>
      <c r="E386"/>
    </row>
    <row r="387" spans="1:5" x14ac:dyDescent="0.2">
      <c r="A387"/>
      <c r="D387"/>
      <c r="E387"/>
    </row>
    <row r="388" spans="1:5" x14ac:dyDescent="0.2">
      <c r="A388"/>
      <c r="D388"/>
      <c r="E388"/>
    </row>
    <row r="389" spans="1:5" x14ac:dyDescent="0.2">
      <c r="A389"/>
      <c r="D389"/>
      <c r="E389"/>
    </row>
    <row r="390" spans="1:5" x14ac:dyDescent="0.2">
      <c r="A390"/>
      <c r="D390"/>
      <c r="E390"/>
    </row>
    <row r="391" spans="1:5" x14ac:dyDescent="0.2">
      <c r="A391"/>
      <c r="D391"/>
      <c r="E391"/>
    </row>
    <row r="392" spans="1:5" x14ac:dyDescent="0.2">
      <c r="A392"/>
      <c r="D392"/>
      <c r="E392"/>
    </row>
    <row r="393" spans="1:5" x14ac:dyDescent="0.2">
      <c r="A393"/>
      <c r="D393"/>
      <c r="E393"/>
    </row>
    <row r="394" spans="1:5" x14ac:dyDescent="0.2">
      <c r="A394"/>
      <c r="D394"/>
      <c r="E394"/>
    </row>
    <row r="395" spans="1:5" x14ac:dyDescent="0.2">
      <c r="A395"/>
      <c r="D395"/>
      <c r="E395"/>
    </row>
    <row r="396" spans="1:5" x14ac:dyDescent="0.2">
      <c r="A396"/>
      <c r="D396"/>
      <c r="E396"/>
    </row>
    <row r="397" spans="1:5" x14ac:dyDescent="0.2">
      <c r="A397"/>
      <c r="D397"/>
      <c r="E397"/>
    </row>
    <row r="398" spans="1:5" x14ac:dyDescent="0.2">
      <c r="A398"/>
      <c r="D398"/>
      <c r="E398"/>
    </row>
    <row r="399" spans="1:5" x14ac:dyDescent="0.2">
      <c r="A399"/>
      <c r="D399"/>
      <c r="E399"/>
    </row>
    <row r="400" spans="1:5" x14ac:dyDescent="0.2">
      <c r="A400"/>
      <c r="D400"/>
      <c r="E400"/>
    </row>
    <row r="401" spans="1:5" x14ac:dyDescent="0.2">
      <c r="A401"/>
      <c r="D401"/>
      <c r="E401"/>
    </row>
    <row r="402" spans="1:5" x14ac:dyDescent="0.2">
      <c r="A402"/>
      <c r="D402"/>
      <c r="E402"/>
    </row>
    <row r="403" spans="1:5" x14ac:dyDescent="0.2">
      <c r="A403"/>
      <c r="D403"/>
      <c r="E403"/>
    </row>
    <row r="404" spans="1:5" x14ac:dyDescent="0.2">
      <c r="A404"/>
      <c r="D404"/>
      <c r="E404"/>
    </row>
    <row r="405" spans="1:5" x14ac:dyDescent="0.2">
      <c r="A405"/>
      <c r="D405"/>
      <c r="E405"/>
    </row>
    <row r="406" spans="1:5" x14ac:dyDescent="0.2">
      <c r="A406"/>
      <c r="D406"/>
      <c r="E406"/>
    </row>
    <row r="407" spans="1:5" x14ac:dyDescent="0.2">
      <c r="A407"/>
      <c r="D407"/>
      <c r="E407"/>
    </row>
    <row r="408" spans="1:5" x14ac:dyDescent="0.2">
      <c r="A408"/>
      <c r="D408"/>
      <c r="E408"/>
    </row>
    <row r="409" spans="1:5" x14ac:dyDescent="0.2">
      <c r="A409"/>
      <c r="D409"/>
      <c r="E409"/>
    </row>
    <row r="410" spans="1:5" x14ac:dyDescent="0.2">
      <c r="A410"/>
      <c r="D410"/>
      <c r="E410"/>
    </row>
    <row r="411" spans="1:5" x14ac:dyDescent="0.2">
      <c r="A411"/>
      <c r="D411"/>
      <c r="E411"/>
    </row>
    <row r="412" spans="1:5" x14ac:dyDescent="0.2">
      <c r="A412"/>
      <c r="D412"/>
      <c r="E412"/>
    </row>
    <row r="413" spans="1:5" x14ac:dyDescent="0.2">
      <c r="A413"/>
      <c r="D413"/>
      <c r="E413"/>
    </row>
    <row r="414" spans="1:5" x14ac:dyDescent="0.2">
      <c r="A414"/>
      <c r="D414"/>
      <c r="E414"/>
    </row>
    <row r="415" spans="1:5" x14ac:dyDescent="0.2">
      <c r="A415"/>
      <c r="D415"/>
      <c r="E415"/>
    </row>
    <row r="416" spans="1:5" x14ac:dyDescent="0.2">
      <c r="A416"/>
      <c r="D416"/>
      <c r="E416"/>
    </row>
    <row r="417" spans="1:5" x14ac:dyDescent="0.2">
      <c r="A417"/>
      <c r="D417"/>
      <c r="E417"/>
    </row>
    <row r="418" spans="1:5" x14ac:dyDescent="0.2">
      <c r="A418"/>
      <c r="D418"/>
      <c r="E418"/>
    </row>
    <row r="419" spans="1:5" x14ac:dyDescent="0.2">
      <c r="A419"/>
      <c r="D419"/>
      <c r="E419"/>
    </row>
    <row r="420" spans="1:5" x14ac:dyDescent="0.2">
      <c r="A420"/>
      <c r="D420"/>
      <c r="E420"/>
    </row>
    <row r="421" spans="1:5" x14ac:dyDescent="0.2">
      <c r="A421"/>
      <c r="D421"/>
      <c r="E421"/>
    </row>
    <row r="422" spans="1:5" x14ac:dyDescent="0.2">
      <c r="A422"/>
      <c r="D422"/>
      <c r="E422"/>
    </row>
    <row r="423" spans="1:5" x14ac:dyDescent="0.2">
      <c r="A423"/>
      <c r="D423"/>
      <c r="E423"/>
    </row>
    <row r="424" spans="1:5" x14ac:dyDescent="0.2">
      <c r="A424"/>
      <c r="D424"/>
      <c r="E424"/>
    </row>
    <row r="425" spans="1:5" x14ac:dyDescent="0.2">
      <c r="A425"/>
      <c r="D425"/>
      <c r="E425"/>
    </row>
    <row r="426" spans="1:5" x14ac:dyDescent="0.2">
      <c r="A426"/>
      <c r="D426"/>
      <c r="E426"/>
    </row>
    <row r="427" spans="1:5" x14ac:dyDescent="0.2">
      <c r="A427"/>
      <c r="D427"/>
      <c r="E427"/>
    </row>
    <row r="428" spans="1:5" x14ac:dyDescent="0.2">
      <c r="A428"/>
      <c r="D428"/>
      <c r="E428"/>
    </row>
    <row r="429" spans="1:5" x14ac:dyDescent="0.2">
      <c r="A429"/>
      <c r="D429"/>
      <c r="E429"/>
    </row>
    <row r="430" spans="1:5" x14ac:dyDescent="0.2">
      <c r="A430"/>
      <c r="D430"/>
      <c r="E430"/>
    </row>
    <row r="431" spans="1:5" x14ac:dyDescent="0.2">
      <c r="A431"/>
      <c r="D431"/>
      <c r="E431"/>
    </row>
    <row r="432" spans="1:5" x14ac:dyDescent="0.2">
      <c r="A432"/>
      <c r="D432"/>
      <c r="E432"/>
    </row>
    <row r="433" spans="1:5" x14ac:dyDescent="0.2">
      <c r="A433"/>
      <c r="D433"/>
      <c r="E433"/>
    </row>
    <row r="434" spans="1:5" x14ac:dyDescent="0.2">
      <c r="A434"/>
      <c r="D434"/>
      <c r="E434"/>
    </row>
    <row r="435" spans="1:5" x14ac:dyDescent="0.2">
      <c r="A435"/>
      <c r="D435"/>
      <c r="E435"/>
    </row>
    <row r="436" spans="1:5" x14ac:dyDescent="0.2">
      <c r="A436"/>
      <c r="D436"/>
      <c r="E436"/>
    </row>
    <row r="437" spans="1:5" x14ac:dyDescent="0.2">
      <c r="A437"/>
      <c r="D437"/>
      <c r="E437"/>
    </row>
  </sheetData>
  <mergeCells count="2">
    <mergeCell ref="A2:F2"/>
    <mergeCell ref="A3:F3"/>
  </mergeCells>
  <phoneticPr fontId="2" type="noConversion"/>
  <pageMargins left="0.25" right="0.31" top="0.3" bottom="0.43" header="0.17" footer="0.2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Q269"/>
  <sheetViews>
    <sheetView topLeftCell="J19" workbookViewId="0">
      <selection activeCell="P29" sqref="P29"/>
    </sheetView>
  </sheetViews>
  <sheetFormatPr defaultRowHeight="12.75" x14ac:dyDescent="0.2"/>
  <cols>
    <col min="1" max="1" width="4" customWidth="1"/>
    <col min="6" max="6" width="26" customWidth="1"/>
    <col min="7" max="7" width="15.5703125" style="63" customWidth="1"/>
    <col min="8" max="8" width="15" style="63" customWidth="1"/>
    <col min="10" max="10" width="6.140625" customWidth="1"/>
    <col min="15" max="15" width="15.140625" customWidth="1"/>
    <col min="16" max="16" width="16.140625" customWidth="1"/>
    <col min="17" max="17" width="14" customWidth="1"/>
  </cols>
  <sheetData>
    <row r="2" spans="1:17" x14ac:dyDescent="0.2">
      <c r="K2">
        <v>2009</v>
      </c>
      <c r="P2" s="63"/>
      <c r="Q2" s="63"/>
    </row>
    <row r="3" spans="1:17" ht="36" customHeight="1" x14ac:dyDescent="0.25">
      <c r="A3" s="5"/>
      <c r="B3" s="94" t="s">
        <v>52</v>
      </c>
      <c r="C3" s="94"/>
      <c r="D3" s="94"/>
      <c r="E3" s="94"/>
      <c r="F3" s="94"/>
      <c r="G3" s="60" t="s">
        <v>53</v>
      </c>
      <c r="H3" s="60" t="s">
        <v>54</v>
      </c>
      <c r="J3" s="5"/>
      <c r="K3" s="94" t="s">
        <v>52</v>
      </c>
      <c r="L3" s="94"/>
      <c r="M3" s="94"/>
      <c r="N3" s="94"/>
      <c r="O3" s="94"/>
      <c r="P3" s="60" t="s">
        <v>53</v>
      </c>
      <c r="Q3" s="60" t="s">
        <v>54</v>
      </c>
    </row>
    <row r="4" spans="1:17" ht="24" customHeight="1" thickBot="1" x14ac:dyDescent="0.25">
      <c r="A4" s="15"/>
      <c r="B4" s="98" t="s">
        <v>55</v>
      </c>
      <c r="C4" s="98"/>
      <c r="D4" s="98"/>
      <c r="E4" s="98"/>
      <c r="F4" s="98"/>
      <c r="G4" s="66">
        <f>G11</f>
        <v>13198660</v>
      </c>
      <c r="H4" s="67">
        <f>H11</f>
        <v>-3421665</v>
      </c>
      <c r="J4" s="15"/>
      <c r="K4" s="98" t="s">
        <v>55</v>
      </c>
      <c r="L4" s="98"/>
      <c r="M4" s="98"/>
      <c r="N4" s="98"/>
      <c r="O4" s="98"/>
      <c r="P4" s="66"/>
      <c r="Q4" s="66"/>
    </row>
    <row r="5" spans="1:17" ht="18" customHeight="1" x14ac:dyDescent="0.2">
      <c r="A5" s="14"/>
      <c r="B5" s="95" t="s">
        <v>56</v>
      </c>
      <c r="C5" s="95"/>
      <c r="D5" s="95"/>
      <c r="E5" s="95"/>
      <c r="F5" s="95"/>
      <c r="G5" s="68">
        <v>175257080</v>
      </c>
      <c r="H5" s="69">
        <v>123730400</v>
      </c>
      <c r="J5" s="14"/>
      <c r="K5" s="95" t="s">
        <v>56</v>
      </c>
      <c r="L5" s="95"/>
      <c r="M5" s="95"/>
      <c r="N5" s="95"/>
      <c r="O5" s="95"/>
      <c r="P5" s="68">
        <v>0</v>
      </c>
      <c r="Q5" s="68"/>
    </row>
    <row r="6" spans="1:17" ht="18" customHeight="1" x14ac:dyDescent="0.2">
      <c r="A6" s="5"/>
      <c r="B6" s="93" t="s">
        <v>57</v>
      </c>
      <c r="C6" s="93"/>
      <c r="D6" s="93"/>
      <c r="E6" s="93"/>
      <c r="F6" s="93"/>
      <c r="G6" s="72">
        <v>164718197</v>
      </c>
      <c r="H6" s="71">
        <v>156927265</v>
      </c>
      <c r="J6" s="5"/>
      <c r="K6" s="93" t="s">
        <v>57</v>
      </c>
      <c r="L6" s="93"/>
      <c r="M6" s="93"/>
      <c r="N6" s="93"/>
      <c r="O6" s="93"/>
      <c r="P6" s="72">
        <v>0</v>
      </c>
      <c r="Q6" s="72"/>
    </row>
    <row r="7" spans="1:17" ht="18" customHeight="1" x14ac:dyDescent="0.2">
      <c r="A7" s="5"/>
      <c r="B7" s="93" t="s">
        <v>58</v>
      </c>
      <c r="C7" s="93"/>
      <c r="D7" s="93"/>
      <c r="E7" s="93"/>
      <c r="F7" s="93"/>
      <c r="G7" s="72">
        <v>2727003</v>
      </c>
      <c r="H7" s="71">
        <v>29864900</v>
      </c>
      <c r="J7" s="5"/>
      <c r="K7" s="93" t="s">
        <v>58</v>
      </c>
      <c r="L7" s="93"/>
      <c r="M7" s="93"/>
      <c r="N7" s="93"/>
      <c r="O7" s="93"/>
      <c r="P7" s="72"/>
      <c r="Q7" s="72"/>
    </row>
    <row r="8" spans="1:17" ht="18" customHeight="1" x14ac:dyDescent="0.2">
      <c r="A8" s="5"/>
      <c r="B8" s="93" t="s">
        <v>59</v>
      </c>
      <c r="C8" s="93"/>
      <c r="D8" s="93"/>
      <c r="E8" s="93"/>
      <c r="F8" s="93"/>
      <c r="G8" s="72">
        <v>67226</v>
      </c>
      <c r="H8" s="71">
        <v>89700</v>
      </c>
      <c r="J8" s="5"/>
      <c r="K8" s="93" t="s">
        <v>59</v>
      </c>
      <c r="L8" s="93"/>
      <c r="M8" s="93"/>
      <c r="N8" s="93"/>
      <c r="O8" s="93"/>
      <c r="P8" s="72">
        <v>0</v>
      </c>
      <c r="Q8" s="72"/>
    </row>
    <row r="9" spans="1:17" ht="18" customHeight="1" x14ac:dyDescent="0.2">
      <c r="A9" s="5"/>
      <c r="B9" s="46" t="s">
        <v>117</v>
      </c>
      <c r="C9" s="47"/>
      <c r="D9" s="47"/>
      <c r="E9" s="47"/>
      <c r="F9" s="13"/>
      <c r="G9" s="72"/>
      <c r="H9" s="71"/>
      <c r="J9" s="5"/>
      <c r="K9" s="46" t="s">
        <v>117</v>
      </c>
      <c r="L9" s="47"/>
      <c r="M9" s="47"/>
      <c r="N9" s="47"/>
      <c r="O9" s="13"/>
      <c r="P9" s="72">
        <v>0</v>
      </c>
      <c r="Q9" s="72"/>
    </row>
    <row r="10" spans="1:17" ht="18" customHeight="1" x14ac:dyDescent="0.2">
      <c r="A10" s="5"/>
      <c r="B10" s="46" t="s">
        <v>165</v>
      </c>
      <c r="C10" s="47"/>
      <c r="D10" s="47"/>
      <c r="E10" s="47"/>
      <c r="F10" s="13"/>
      <c r="G10" s="72"/>
      <c r="H10" s="71"/>
      <c r="J10" s="5"/>
      <c r="K10" s="46" t="s">
        <v>165</v>
      </c>
      <c r="L10" s="47"/>
      <c r="M10" s="47"/>
      <c r="N10" s="47"/>
      <c r="O10" s="13"/>
      <c r="P10" s="72">
        <v>0</v>
      </c>
      <c r="Q10" s="72"/>
    </row>
    <row r="11" spans="1:17" ht="18" customHeight="1" x14ac:dyDescent="0.2">
      <c r="A11" s="5"/>
      <c r="B11" s="97" t="s">
        <v>76</v>
      </c>
      <c r="C11" s="97"/>
      <c r="D11" s="97"/>
      <c r="E11" s="97"/>
      <c r="F11" s="97"/>
      <c r="G11" s="73">
        <v>13198660</v>
      </c>
      <c r="H11" s="71">
        <v>-3421665</v>
      </c>
      <c r="J11" s="5"/>
      <c r="K11" s="97" t="s">
        <v>76</v>
      </c>
      <c r="L11" s="97"/>
      <c r="M11" s="97"/>
      <c r="N11" s="97"/>
      <c r="O11" s="97"/>
      <c r="P11" s="73">
        <v>0</v>
      </c>
      <c r="Q11" s="73"/>
    </row>
    <row r="12" spans="1:17" ht="24" customHeight="1" thickBot="1" x14ac:dyDescent="0.3">
      <c r="A12" s="15"/>
      <c r="B12" s="96" t="s">
        <v>60</v>
      </c>
      <c r="C12" s="96"/>
      <c r="D12" s="96"/>
      <c r="E12" s="96"/>
      <c r="F12" s="96"/>
      <c r="G12" s="74"/>
      <c r="H12" s="67"/>
      <c r="J12" s="15"/>
      <c r="K12" s="96" t="s">
        <v>60</v>
      </c>
      <c r="L12" s="96"/>
      <c r="M12" s="96"/>
      <c r="N12" s="96"/>
      <c r="O12" s="96"/>
      <c r="P12" s="74"/>
      <c r="Q12" s="74"/>
    </row>
    <row r="13" spans="1:17" ht="18" customHeight="1" x14ac:dyDescent="0.2">
      <c r="A13" s="14"/>
      <c r="B13" s="95" t="s">
        <v>61</v>
      </c>
      <c r="C13" s="95"/>
      <c r="D13" s="95"/>
      <c r="E13" s="95"/>
      <c r="F13" s="95"/>
      <c r="G13" s="68"/>
      <c r="H13" s="69"/>
      <c r="J13" s="14"/>
      <c r="K13" s="95" t="s">
        <v>61</v>
      </c>
      <c r="L13" s="95"/>
      <c r="M13" s="95"/>
      <c r="N13" s="95"/>
      <c r="O13" s="95"/>
      <c r="P13" s="68"/>
      <c r="Q13" s="68"/>
    </row>
    <row r="14" spans="1:17" ht="18" customHeight="1" x14ac:dyDescent="0.2">
      <c r="A14" s="5"/>
      <c r="B14" s="93" t="s">
        <v>62</v>
      </c>
      <c r="C14" s="93"/>
      <c r="D14" s="93"/>
      <c r="E14" s="93"/>
      <c r="F14" s="93"/>
      <c r="G14" s="72"/>
      <c r="H14" s="71"/>
      <c r="J14" s="5"/>
      <c r="K14" s="93" t="s">
        <v>62</v>
      </c>
      <c r="L14" s="93"/>
      <c r="M14" s="93"/>
      <c r="N14" s="93"/>
      <c r="O14" s="93"/>
      <c r="P14" s="72"/>
      <c r="Q14" s="72"/>
    </row>
    <row r="15" spans="1:17" ht="18" customHeight="1" x14ac:dyDescent="0.2">
      <c r="A15" s="5"/>
      <c r="B15" s="93" t="s">
        <v>63</v>
      </c>
      <c r="C15" s="93"/>
      <c r="D15" s="93"/>
      <c r="E15" s="93"/>
      <c r="F15" s="93"/>
      <c r="G15" s="72"/>
      <c r="H15" s="71"/>
      <c r="J15" s="5"/>
      <c r="K15" s="93" t="s">
        <v>63</v>
      </c>
      <c r="L15" s="93"/>
      <c r="M15" s="93"/>
      <c r="N15" s="93"/>
      <c r="O15" s="93"/>
      <c r="P15" s="72"/>
      <c r="Q15" s="72"/>
    </row>
    <row r="16" spans="1:17" ht="18" customHeight="1" x14ac:dyDescent="0.2">
      <c r="A16" s="5"/>
      <c r="B16" s="93" t="s">
        <v>64</v>
      </c>
      <c r="C16" s="93"/>
      <c r="D16" s="93"/>
      <c r="E16" s="93"/>
      <c r="F16" s="93"/>
      <c r="G16" s="72"/>
      <c r="H16" s="71"/>
      <c r="J16" s="5"/>
      <c r="K16" s="93" t="s">
        <v>64</v>
      </c>
      <c r="L16" s="93"/>
      <c r="M16" s="93"/>
      <c r="N16" s="93"/>
      <c r="O16" s="93"/>
      <c r="P16" s="72"/>
      <c r="Q16" s="72"/>
    </row>
    <row r="17" spans="1:17" ht="18" customHeight="1" x14ac:dyDescent="0.2">
      <c r="A17" s="5"/>
      <c r="B17" s="93" t="s">
        <v>65</v>
      </c>
      <c r="C17" s="93"/>
      <c r="D17" s="93"/>
      <c r="E17" s="93"/>
      <c r="F17" s="93"/>
      <c r="G17" s="72"/>
      <c r="H17" s="71"/>
      <c r="J17" s="5"/>
      <c r="K17" s="93" t="s">
        <v>65</v>
      </c>
      <c r="L17" s="93"/>
      <c r="M17" s="93"/>
      <c r="N17" s="93"/>
      <c r="O17" s="93"/>
      <c r="P17" s="72"/>
      <c r="Q17" s="72"/>
    </row>
    <row r="18" spans="1:17" ht="18" customHeight="1" x14ac:dyDescent="0.2">
      <c r="A18" s="5"/>
      <c r="B18" s="93" t="s">
        <v>66</v>
      </c>
      <c r="C18" s="93"/>
      <c r="D18" s="93"/>
      <c r="E18" s="93"/>
      <c r="F18" s="93"/>
      <c r="G18" s="72"/>
      <c r="H18" s="71"/>
      <c r="J18" s="5"/>
      <c r="K18" s="93" t="s">
        <v>66</v>
      </c>
      <c r="L18" s="93"/>
      <c r="M18" s="93"/>
      <c r="N18" s="93"/>
      <c r="O18" s="93"/>
      <c r="P18" s="72"/>
      <c r="Q18" s="72"/>
    </row>
    <row r="19" spans="1:17" ht="14.25" x14ac:dyDescent="0.2">
      <c r="A19" s="5"/>
      <c r="B19" s="93"/>
      <c r="C19" s="93"/>
      <c r="D19" s="93"/>
      <c r="E19" s="93"/>
      <c r="F19" s="93"/>
      <c r="G19" s="72"/>
      <c r="H19" s="71"/>
      <c r="J19" s="5"/>
      <c r="K19" s="93"/>
      <c r="L19" s="93"/>
      <c r="M19" s="93"/>
      <c r="N19" s="93"/>
      <c r="O19" s="93"/>
      <c r="P19" s="72"/>
      <c r="Q19" s="72"/>
    </row>
    <row r="20" spans="1:17" ht="24" customHeight="1" thickBot="1" x14ac:dyDescent="0.3">
      <c r="A20" s="16"/>
      <c r="B20" s="96" t="s">
        <v>67</v>
      </c>
      <c r="C20" s="96"/>
      <c r="D20" s="96"/>
      <c r="E20" s="96"/>
      <c r="F20" s="96"/>
      <c r="G20" s="66"/>
      <c r="H20" s="75"/>
      <c r="J20" s="16"/>
      <c r="K20" s="96" t="s">
        <v>67</v>
      </c>
      <c r="L20" s="96"/>
      <c r="M20" s="96"/>
      <c r="N20" s="96"/>
      <c r="O20" s="96"/>
      <c r="P20" s="66">
        <v>0</v>
      </c>
      <c r="Q20" s="66"/>
    </row>
    <row r="21" spans="1:17" ht="18" customHeight="1" x14ac:dyDescent="0.2">
      <c r="A21" s="14"/>
      <c r="B21" s="95" t="s">
        <v>77</v>
      </c>
      <c r="C21" s="95"/>
      <c r="D21" s="95"/>
      <c r="E21" s="95"/>
      <c r="F21" s="95"/>
      <c r="G21" s="68"/>
      <c r="H21" s="69"/>
      <c r="J21" s="14"/>
      <c r="K21" s="95" t="s">
        <v>77</v>
      </c>
      <c r="L21" s="95"/>
      <c r="M21" s="95"/>
      <c r="N21" s="95"/>
      <c r="O21" s="95"/>
      <c r="P21" s="68"/>
      <c r="Q21" s="68"/>
    </row>
    <row r="22" spans="1:17" ht="18" customHeight="1" x14ac:dyDescent="0.2">
      <c r="A22" s="5"/>
      <c r="B22" s="93" t="s">
        <v>74</v>
      </c>
      <c r="C22" s="93"/>
      <c r="D22" s="93"/>
      <c r="E22" s="93"/>
      <c r="F22" s="93"/>
      <c r="G22" s="72"/>
      <c r="H22" s="71"/>
      <c r="J22" s="5"/>
      <c r="K22" s="93" t="s">
        <v>74</v>
      </c>
      <c r="L22" s="93"/>
      <c r="M22" s="93"/>
      <c r="N22" s="93"/>
      <c r="O22" s="93"/>
      <c r="P22" s="72">
        <v>0</v>
      </c>
      <c r="Q22" s="72"/>
    </row>
    <row r="23" spans="1:17" ht="18" customHeight="1" x14ac:dyDescent="0.2">
      <c r="A23" s="5"/>
      <c r="B23" s="93" t="s">
        <v>68</v>
      </c>
      <c r="C23" s="93"/>
      <c r="D23" s="93"/>
      <c r="E23" s="93"/>
      <c r="F23" s="93"/>
      <c r="G23" s="72"/>
      <c r="H23" s="71"/>
      <c r="J23" s="5"/>
      <c r="K23" s="93" t="s">
        <v>68</v>
      </c>
      <c r="L23" s="93"/>
      <c r="M23" s="93"/>
      <c r="N23" s="93"/>
      <c r="O23" s="93"/>
      <c r="P23" s="72"/>
      <c r="Q23" s="72"/>
    </row>
    <row r="24" spans="1:17" ht="18" customHeight="1" x14ac:dyDescent="0.2">
      <c r="A24" s="5"/>
      <c r="B24" s="93" t="s">
        <v>69</v>
      </c>
      <c r="C24" s="93"/>
      <c r="D24" s="93"/>
      <c r="E24" s="93"/>
      <c r="F24" s="93"/>
      <c r="G24" s="72"/>
      <c r="H24" s="71"/>
      <c r="J24" s="5"/>
      <c r="K24" s="93" t="s">
        <v>69</v>
      </c>
      <c r="L24" s="93"/>
      <c r="M24" s="93"/>
      <c r="N24" s="93"/>
      <c r="O24" s="93"/>
      <c r="P24" s="72"/>
      <c r="Q24" s="72"/>
    </row>
    <row r="25" spans="1:17" ht="18" customHeight="1" x14ac:dyDescent="0.2">
      <c r="A25" s="5"/>
      <c r="B25" s="92" t="s">
        <v>70</v>
      </c>
      <c r="C25" s="92"/>
      <c r="D25" s="92"/>
      <c r="E25" s="92"/>
      <c r="F25" s="92"/>
      <c r="G25" s="73">
        <f>G20</f>
        <v>0</v>
      </c>
      <c r="H25" s="71"/>
      <c r="J25" s="5"/>
      <c r="K25" s="92" t="s">
        <v>70</v>
      </c>
      <c r="L25" s="92"/>
      <c r="M25" s="92"/>
      <c r="N25" s="92"/>
      <c r="O25" s="92"/>
      <c r="P25" s="73">
        <v>0</v>
      </c>
      <c r="Q25" s="73"/>
    </row>
    <row r="26" spans="1:17" ht="14.25" x14ac:dyDescent="0.2">
      <c r="A26" s="5"/>
      <c r="B26" s="93"/>
      <c r="C26" s="93"/>
      <c r="D26" s="93"/>
      <c r="E26" s="93"/>
      <c r="F26" s="93"/>
      <c r="G26" s="72"/>
      <c r="H26" s="71"/>
      <c r="J26" s="5"/>
      <c r="K26" s="93"/>
      <c r="L26" s="93"/>
      <c r="M26" s="93"/>
      <c r="N26" s="93"/>
      <c r="O26" s="93"/>
      <c r="P26" s="72"/>
      <c r="Q26" s="72"/>
    </row>
    <row r="27" spans="1:17" ht="24" customHeight="1" x14ac:dyDescent="0.25">
      <c r="A27" s="5"/>
      <c r="B27" s="94" t="s">
        <v>71</v>
      </c>
      <c r="C27" s="94"/>
      <c r="D27" s="94"/>
      <c r="E27" s="94"/>
      <c r="F27" s="94"/>
      <c r="G27" s="73">
        <f>G29-G28</f>
        <v>13198660</v>
      </c>
      <c r="H27" s="71">
        <f>H29-H28</f>
        <v>-3421665</v>
      </c>
      <c r="J27" s="5"/>
      <c r="K27" s="94" t="s">
        <v>71</v>
      </c>
      <c r="L27" s="94"/>
      <c r="M27" s="94"/>
      <c r="N27" s="94"/>
      <c r="O27" s="94"/>
      <c r="P27" s="73">
        <v>0</v>
      </c>
      <c r="Q27" s="73"/>
    </row>
    <row r="28" spans="1:17" ht="24" customHeight="1" x14ac:dyDescent="0.25">
      <c r="A28" s="5"/>
      <c r="B28" s="94" t="s">
        <v>72</v>
      </c>
      <c r="C28" s="94"/>
      <c r="D28" s="94"/>
      <c r="E28" s="94"/>
      <c r="F28" s="94"/>
      <c r="G28" s="72">
        <v>2439135</v>
      </c>
      <c r="H28" s="71">
        <v>5860800</v>
      </c>
      <c r="J28" s="5"/>
      <c r="K28" s="94" t="s">
        <v>72</v>
      </c>
      <c r="L28" s="94"/>
      <c r="M28" s="94"/>
      <c r="N28" s="94"/>
      <c r="O28" s="94"/>
      <c r="P28" s="72">
        <v>0</v>
      </c>
      <c r="Q28" s="72"/>
    </row>
    <row r="29" spans="1:17" ht="24" customHeight="1" x14ac:dyDescent="0.25">
      <c r="A29" s="5"/>
      <c r="B29" s="17" t="s">
        <v>73</v>
      </c>
      <c r="C29" s="17"/>
      <c r="D29" s="17"/>
      <c r="E29" s="17"/>
      <c r="F29" s="17"/>
      <c r="G29" s="73">
        <v>15637795</v>
      </c>
      <c r="H29" s="71">
        <v>2439135</v>
      </c>
      <c r="J29" s="5"/>
      <c r="K29" s="17" t="s">
        <v>73</v>
      </c>
      <c r="L29" s="17"/>
      <c r="M29" s="17"/>
      <c r="N29" s="17"/>
      <c r="O29" s="17"/>
      <c r="P29" s="73">
        <v>0</v>
      </c>
      <c r="Q29" s="73"/>
    </row>
    <row r="32" spans="1:17" s="2" customFormat="1" ht="15" x14ac:dyDescent="0.25">
      <c r="B32" s="105"/>
      <c r="C32" s="105"/>
      <c r="D32" s="105"/>
      <c r="E32" s="105"/>
      <c r="F32" s="105"/>
      <c r="G32" s="70"/>
      <c r="H32" s="70"/>
      <c r="J32"/>
      <c r="K32"/>
      <c r="L32"/>
      <c r="M32"/>
      <c r="N32"/>
      <c r="O32"/>
      <c r="P32" s="63"/>
      <c r="Q32" s="63"/>
    </row>
    <row r="33" spans="1:8" s="2" customFormat="1" x14ac:dyDescent="0.2">
      <c r="G33" s="70"/>
      <c r="H33" s="70"/>
    </row>
    <row r="34" spans="1:8" s="2" customFormat="1" ht="15" x14ac:dyDescent="0.25">
      <c r="A34" s="23"/>
      <c r="B34" s="102"/>
      <c r="C34" s="102"/>
      <c r="D34" s="102"/>
      <c r="E34" s="102"/>
      <c r="F34" s="102"/>
      <c r="G34" s="76"/>
      <c r="H34" s="76"/>
    </row>
    <row r="35" spans="1:8" s="2" customFormat="1" ht="15" x14ac:dyDescent="0.25">
      <c r="A35" s="23"/>
      <c r="B35" s="102"/>
      <c r="C35" s="102"/>
      <c r="D35" s="102"/>
      <c r="E35" s="102"/>
      <c r="F35" s="102"/>
      <c r="G35" s="77"/>
      <c r="H35" s="77"/>
    </row>
    <row r="36" spans="1:8" s="2" customFormat="1" ht="14.25" x14ac:dyDescent="0.2">
      <c r="A36" s="23"/>
      <c r="B36" s="99"/>
      <c r="C36" s="99"/>
      <c r="D36" s="99"/>
      <c r="E36" s="99"/>
      <c r="F36" s="99"/>
      <c r="G36" s="77"/>
      <c r="H36" s="77"/>
    </row>
    <row r="37" spans="1:8" s="2" customFormat="1" ht="14.25" x14ac:dyDescent="0.2">
      <c r="A37" s="23"/>
      <c r="B37" s="99"/>
      <c r="C37" s="99"/>
      <c r="D37" s="99"/>
      <c r="E37" s="99"/>
      <c r="F37" s="99"/>
      <c r="G37" s="77"/>
      <c r="H37" s="77"/>
    </row>
    <row r="38" spans="1:8" s="2" customFormat="1" ht="14.25" x14ac:dyDescent="0.2">
      <c r="A38" s="23"/>
      <c r="B38" s="103"/>
      <c r="C38" s="103"/>
      <c r="D38" s="103"/>
      <c r="E38" s="103"/>
      <c r="F38" s="103"/>
      <c r="G38" s="77"/>
      <c r="H38" s="77"/>
    </row>
    <row r="39" spans="1:8" s="2" customFormat="1" ht="14.25" x14ac:dyDescent="0.2">
      <c r="A39" s="23"/>
      <c r="B39" s="103"/>
      <c r="C39" s="103"/>
      <c r="D39" s="103"/>
      <c r="E39" s="103"/>
      <c r="F39" s="103"/>
      <c r="G39" s="77"/>
      <c r="H39" s="77"/>
    </row>
    <row r="40" spans="1:8" s="2" customFormat="1" ht="14.25" x14ac:dyDescent="0.2">
      <c r="A40" s="23"/>
      <c r="B40" s="103"/>
      <c r="C40" s="103"/>
      <c r="D40" s="103"/>
      <c r="E40" s="103"/>
      <c r="F40" s="103"/>
      <c r="G40" s="77"/>
      <c r="H40" s="77"/>
    </row>
    <row r="41" spans="1:8" s="2" customFormat="1" ht="14.25" x14ac:dyDescent="0.2">
      <c r="A41" s="23"/>
      <c r="B41" s="103"/>
      <c r="C41" s="103"/>
      <c r="D41" s="103"/>
      <c r="E41" s="103"/>
      <c r="F41" s="103"/>
      <c r="G41" s="77"/>
      <c r="H41" s="77"/>
    </row>
    <row r="42" spans="1:8" s="2" customFormat="1" ht="28.5" customHeight="1" x14ac:dyDescent="0.2">
      <c r="A42" s="23"/>
      <c r="B42" s="104"/>
      <c r="C42" s="104"/>
      <c r="D42" s="104"/>
      <c r="E42" s="104"/>
      <c r="F42" s="104"/>
      <c r="G42" s="77"/>
      <c r="H42" s="77"/>
    </row>
    <row r="43" spans="1:8" s="2" customFormat="1" ht="14.25" x14ac:dyDescent="0.2">
      <c r="A43" s="23"/>
      <c r="B43" s="99"/>
      <c r="C43" s="99"/>
      <c r="D43" s="99"/>
      <c r="E43" s="99"/>
      <c r="F43" s="99"/>
      <c r="G43" s="77"/>
      <c r="H43" s="77"/>
    </row>
    <row r="44" spans="1:8" s="2" customFormat="1" ht="14.25" x14ac:dyDescent="0.2">
      <c r="A44" s="23"/>
      <c r="B44" s="99"/>
      <c r="C44" s="99"/>
      <c r="D44" s="99"/>
      <c r="E44" s="99"/>
      <c r="F44" s="99"/>
      <c r="G44" s="77"/>
      <c r="H44" s="77"/>
    </row>
    <row r="45" spans="1:8" s="2" customFormat="1" ht="14.25" x14ac:dyDescent="0.2">
      <c r="A45" s="23"/>
      <c r="B45" s="99"/>
      <c r="C45" s="99"/>
      <c r="D45" s="99"/>
      <c r="E45" s="99"/>
      <c r="F45" s="99"/>
      <c r="G45" s="77"/>
      <c r="H45" s="77"/>
    </row>
    <row r="46" spans="1:8" s="2" customFormat="1" ht="14.25" x14ac:dyDescent="0.2">
      <c r="A46" s="23"/>
      <c r="B46" s="99"/>
      <c r="C46" s="99"/>
      <c r="D46" s="99"/>
      <c r="E46" s="99"/>
      <c r="F46" s="99"/>
      <c r="G46" s="77"/>
      <c r="H46" s="77"/>
    </row>
    <row r="47" spans="1:8" s="2" customFormat="1" ht="14.25" x14ac:dyDescent="0.2">
      <c r="A47" s="23"/>
      <c r="B47" s="99"/>
      <c r="C47" s="99"/>
      <c r="D47" s="99"/>
      <c r="E47" s="99"/>
      <c r="F47" s="99"/>
      <c r="G47" s="77"/>
      <c r="H47" s="77"/>
    </row>
    <row r="48" spans="1:8" s="2" customFormat="1" ht="14.25" x14ac:dyDescent="0.2">
      <c r="A48" s="23"/>
      <c r="B48" s="100"/>
      <c r="C48" s="100"/>
      <c r="D48" s="100"/>
      <c r="E48" s="100"/>
      <c r="F48" s="100"/>
      <c r="G48" s="77"/>
      <c r="H48" s="77"/>
    </row>
    <row r="49" spans="1:8" s="2" customFormat="1" x14ac:dyDescent="0.2">
      <c r="B49" s="101"/>
      <c r="C49" s="101"/>
      <c r="D49" s="101"/>
      <c r="E49" s="101"/>
      <c r="F49" s="101"/>
      <c r="G49" s="70"/>
      <c r="H49" s="70"/>
    </row>
    <row r="50" spans="1:8" s="2" customFormat="1" ht="15" x14ac:dyDescent="0.25">
      <c r="A50" s="23"/>
      <c r="B50" s="102"/>
      <c r="C50" s="102"/>
      <c r="D50" s="102"/>
      <c r="E50" s="102"/>
      <c r="F50" s="102"/>
      <c r="G50" s="70"/>
      <c r="H50" s="70"/>
    </row>
    <row r="51" spans="1:8" s="2" customFormat="1" ht="14.25" x14ac:dyDescent="0.2">
      <c r="A51" s="23"/>
      <c r="B51" s="99"/>
      <c r="C51" s="99"/>
      <c r="D51" s="99"/>
      <c r="E51" s="99"/>
      <c r="F51" s="99"/>
      <c r="G51" s="70"/>
      <c r="H51" s="70"/>
    </row>
    <row r="52" spans="1:8" s="2" customFormat="1" ht="14.25" x14ac:dyDescent="0.2">
      <c r="A52" s="23"/>
      <c r="B52" s="99"/>
      <c r="C52" s="99"/>
      <c r="D52" s="99"/>
      <c r="E52" s="99"/>
      <c r="F52" s="99"/>
      <c r="G52" s="70"/>
      <c r="H52" s="70"/>
    </row>
    <row r="53" spans="1:8" s="2" customFormat="1" ht="14.25" x14ac:dyDescent="0.2">
      <c r="A53" s="23"/>
      <c r="B53" s="99"/>
      <c r="C53" s="99"/>
      <c r="D53" s="99"/>
      <c r="E53" s="99"/>
      <c r="F53" s="99"/>
      <c r="G53" s="70"/>
      <c r="H53" s="70"/>
    </row>
    <row r="54" spans="1:8" s="2" customFormat="1" ht="14.25" x14ac:dyDescent="0.2">
      <c r="A54" s="23"/>
      <c r="B54" s="99"/>
      <c r="C54" s="99"/>
      <c r="D54" s="99"/>
      <c r="E54" s="99"/>
      <c r="F54" s="99"/>
      <c r="G54" s="70"/>
      <c r="H54" s="70"/>
    </row>
    <row r="55" spans="1:8" s="2" customFormat="1" ht="14.25" x14ac:dyDescent="0.2">
      <c r="A55" s="23"/>
      <c r="B55" s="99"/>
      <c r="C55" s="99"/>
      <c r="D55" s="99"/>
      <c r="E55" s="99"/>
      <c r="F55" s="99"/>
      <c r="G55" s="70"/>
      <c r="H55" s="70"/>
    </row>
    <row r="56" spans="1:8" s="2" customFormat="1" ht="14.25" x14ac:dyDescent="0.2">
      <c r="A56" s="23"/>
      <c r="B56" s="100"/>
      <c r="C56" s="100"/>
      <c r="D56" s="100"/>
      <c r="E56" s="100"/>
      <c r="F56" s="100"/>
      <c r="G56" s="70"/>
      <c r="H56" s="70"/>
    </row>
    <row r="57" spans="1:8" s="2" customFormat="1" ht="14.25" x14ac:dyDescent="0.2">
      <c r="A57" s="23"/>
      <c r="B57" s="99"/>
      <c r="C57" s="99"/>
      <c r="D57" s="99"/>
      <c r="E57" s="99"/>
      <c r="F57" s="99"/>
      <c r="G57" s="70"/>
      <c r="H57" s="70"/>
    </row>
    <row r="58" spans="1:8" s="2" customFormat="1" ht="15" x14ac:dyDescent="0.25">
      <c r="A58" s="23"/>
      <c r="B58" s="102"/>
      <c r="C58" s="102"/>
      <c r="D58" s="102"/>
      <c r="E58" s="102"/>
      <c r="F58" s="102"/>
      <c r="G58" s="70"/>
      <c r="H58" s="70"/>
    </row>
    <row r="59" spans="1:8" s="2" customFormat="1" ht="14.25" x14ac:dyDescent="0.2">
      <c r="A59" s="23"/>
      <c r="B59" s="99"/>
      <c r="C59" s="99"/>
      <c r="D59" s="99"/>
      <c r="E59" s="99"/>
      <c r="F59" s="99"/>
      <c r="G59" s="70"/>
      <c r="H59" s="70"/>
    </row>
    <row r="60" spans="1:8" s="2" customFormat="1" ht="14.25" x14ac:dyDescent="0.2">
      <c r="A60" s="23"/>
      <c r="B60" s="99"/>
      <c r="C60" s="99"/>
      <c r="D60" s="99"/>
      <c r="E60" s="99"/>
      <c r="F60" s="99"/>
      <c r="G60" s="70"/>
      <c r="H60" s="70"/>
    </row>
    <row r="61" spans="1:8" s="2" customFormat="1" ht="14.25" x14ac:dyDescent="0.2">
      <c r="A61" s="23"/>
      <c r="B61" s="99"/>
      <c r="C61" s="99"/>
      <c r="D61" s="99"/>
      <c r="E61" s="99"/>
      <c r="F61" s="99"/>
      <c r="G61" s="70"/>
      <c r="H61" s="70"/>
    </row>
    <row r="62" spans="1:8" s="2" customFormat="1" ht="35.25" customHeight="1" x14ac:dyDescent="0.2">
      <c r="A62" s="23"/>
      <c r="B62" s="99"/>
      <c r="C62" s="99"/>
      <c r="D62" s="99"/>
      <c r="E62" s="99"/>
      <c r="F62" s="99"/>
      <c r="G62" s="70"/>
      <c r="H62" s="70"/>
    </row>
    <row r="63" spans="1:8" s="2" customFormat="1" ht="26.25" customHeight="1" x14ac:dyDescent="0.2">
      <c r="A63" s="23"/>
      <c r="B63" s="99"/>
      <c r="C63" s="99"/>
      <c r="D63" s="99"/>
      <c r="E63" s="99"/>
      <c r="F63" s="99"/>
      <c r="G63" s="70"/>
      <c r="H63" s="70"/>
    </row>
    <row r="64" spans="1:8" s="2" customFormat="1" ht="23.25" customHeight="1" x14ac:dyDescent="0.2">
      <c r="A64" s="23"/>
      <c r="B64" s="99"/>
      <c r="C64" s="99"/>
      <c r="D64" s="99"/>
      <c r="E64" s="99"/>
      <c r="F64" s="99"/>
      <c r="G64" s="70"/>
      <c r="H64" s="70"/>
    </row>
    <row r="65" spans="1:8" s="2" customFormat="1" ht="23.25" customHeight="1" x14ac:dyDescent="0.25">
      <c r="A65" s="23"/>
      <c r="B65" s="102"/>
      <c r="C65" s="102"/>
      <c r="D65" s="102"/>
      <c r="E65" s="102"/>
      <c r="F65" s="102"/>
      <c r="G65" s="70"/>
      <c r="H65" s="70"/>
    </row>
    <row r="66" spans="1:8" s="2" customFormat="1" ht="15" x14ac:dyDescent="0.25">
      <c r="A66" s="23"/>
      <c r="B66" s="102"/>
      <c r="C66" s="102"/>
      <c r="D66" s="102"/>
      <c r="E66" s="102"/>
      <c r="F66" s="102"/>
      <c r="G66" s="70"/>
      <c r="H66" s="70"/>
    </row>
    <row r="67" spans="1:8" s="2" customFormat="1" ht="15" x14ac:dyDescent="0.25">
      <c r="A67" s="23"/>
      <c r="B67" s="102"/>
      <c r="C67" s="102"/>
      <c r="D67" s="102"/>
      <c r="E67" s="102"/>
      <c r="F67" s="102"/>
      <c r="G67" s="70"/>
      <c r="H67" s="70"/>
    </row>
    <row r="68" spans="1:8" s="2" customFormat="1" ht="14.25" x14ac:dyDescent="0.2">
      <c r="A68" s="23"/>
      <c r="B68" s="99"/>
      <c r="C68" s="99"/>
      <c r="D68" s="99"/>
      <c r="E68" s="99"/>
      <c r="F68" s="99"/>
      <c r="G68" s="70"/>
      <c r="H68" s="70"/>
    </row>
    <row r="70" spans="1:8" ht="21.75" customHeight="1" x14ac:dyDescent="0.2"/>
    <row r="71" spans="1:8" ht="26.25" customHeight="1" x14ac:dyDescent="0.2"/>
    <row r="79" spans="1:8" ht="26.25" customHeight="1" x14ac:dyDescent="0.2"/>
    <row r="84" ht="24" customHeight="1" x14ac:dyDescent="0.2"/>
    <row r="86" ht="25.5" customHeight="1" x14ac:dyDescent="0.2"/>
    <row r="87" ht="19.5" customHeight="1" x14ac:dyDescent="0.2"/>
    <row r="88" ht="23.25" customHeight="1" x14ac:dyDescent="0.2"/>
    <row r="93" ht="39.75" customHeight="1" x14ac:dyDescent="0.2"/>
    <row r="94" ht="24" customHeight="1" x14ac:dyDescent="0.2"/>
    <row r="95" ht="24" customHeight="1" x14ac:dyDescent="0.2"/>
    <row r="96" ht="24.75" customHeight="1" x14ac:dyDescent="0.2"/>
    <row r="100" ht="24" customHeight="1" x14ac:dyDescent="0.2"/>
    <row r="101" ht="45.75" customHeight="1" x14ac:dyDescent="0.2"/>
    <row r="117" ht="19.5" customHeight="1" x14ac:dyDescent="0.2"/>
    <row r="119" ht="24" customHeight="1" x14ac:dyDescent="0.2"/>
    <row r="153" ht="26.25" customHeight="1" x14ac:dyDescent="0.2"/>
    <row r="154" ht="27.75" customHeight="1" x14ac:dyDescent="0.2"/>
    <row r="155" ht="24" customHeight="1" x14ac:dyDescent="0.2"/>
    <row r="156" ht="29.25" customHeight="1" x14ac:dyDescent="0.2"/>
    <row r="157" ht="23.25" customHeight="1" x14ac:dyDescent="0.2"/>
    <row r="158" ht="28.5" customHeight="1" x14ac:dyDescent="0.2"/>
    <row r="159" ht="27" customHeight="1" x14ac:dyDescent="0.2"/>
    <row r="160" ht="22.5" customHeight="1" x14ac:dyDescent="0.2"/>
    <row r="169" ht="32.25" customHeight="1" x14ac:dyDescent="0.2"/>
    <row r="170" ht="21.75" customHeight="1" x14ac:dyDescent="0.2"/>
    <row r="171" ht="21" customHeight="1" x14ac:dyDescent="0.2"/>
    <row r="172" ht="21" customHeight="1" x14ac:dyDescent="0.2"/>
    <row r="173" ht="18" customHeight="1" x14ac:dyDescent="0.2"/>
    <row r="174" ht="28.5" customHeight="1" x14ac:dyDescent="0.2"/>
    <row r="175" ht="21.75" customHeight="1" x14ac:dyDescent="0.2"/>
    <row r="176" ht="27" customHeight="1" x14ac:dyDescent="0.2"/>
    <row r="177" ht="23.25" customHeight="1" x14ac:dyDescent="0.2"/>
    <row r="178" ht="24.75" customHeight="1" x14ac:dyDescent="0.2"/>
    <row r="183" ht="33" customHeight="1" x14ac:dyDescent="0.2"/>
    <row r="191" ht="32.25" customHeight="1" x14ac:dyDescent="0.2"/>
    <row r="199" ht="35.25" customHeight="1" x14ac:dyDescent="0.2"/>
    <row r="244" ht="25.5" customHeight="1" x14ac:dyDescent="0.2"/>
    <row r="245" ht="21.75" customHeight="1" x14ac:dyDescent="0.2"/>
    <row r="246" ht="26.25" customHeight="1" x14ac:dyDescent="0.2"/>
    <row r="247" ht="21.75" customHeight="1" x14ac:dyDescent="0.2"/>
    <row r="248" ht="21.75" customHeight="1" x14ac:dyDescent="0.2"/>
    <row r="249" ht="17.25" customHeight="1" x14ac:dyDescent="0.2"/>
    <row r="250" ht="23.25" customHeight="1" x14ac:dyDescent="0.2"/>
    <row r="251" ht="21.75" customHeight="1" x14ac:dyDescent="0.2"/>
    <row r="252" ht="25.5" customHeight="1" x14ac:dyDescent="0.2"/>
    <row r="253" ht="25.5" customHeight="1" x14ac:dyDescent="0.2"/>
    <row r="254" ht="24" customHeight="1" x14ac:dyDescent="0.2"/>
    <row r="255" ht="23.25" customHeight="1" x14ac:dyDescent="0.2"/>
    <row r="256" ht="25.5" customHeight="1" x14ac:dyDescent="0.2"/>
    <row r="257" ht="24" customHeight="1" x14ac:dyDescent="0.2"/>
    <row r="258" ht="29.25" customHeight="1" x14ac:dyDescent="0.2"/>
    <row r="260" ht="31.5" customHeight="1" x14ac:dyDescent="0.2"/>
    <row r="261" ht="23.25" customHeight="1" x14ac:dyDescent="0.2"/>
    <row r="262" ht="30" customHeight="1" x14ac:dyDescent="0.2"/>
    <row r="263" ht="23.25" customHeight="1" x14ac:dyDescent="0.2"/>
    <row r="264" ht="25.5" customHeight="1" x14ac:dyDescent="0.2"/>
    <row r="265" ht="29.25" customHeight="1" x14ac:dyDescent="0.2"/>
    <row r="267" ht="26.25" customHeight="1" x14ac:dyDescent="0.2"/>
    <row r="268" ht="25.5" customHeight="1" x14ac:dyDescent="0.2"/>
    <row r="269" ht="31.5" customHeight="1" x14ac:dyDescent="0.2"/>
  </sheetData>
  <mergeCells count="84">
    <mergeCell ref="B67:F67"/>
    <mergeCell ref="B68:F68"/>
    <mergeCell ref="B63:F63"/>
    <mergeCell ref="B64:F64"/>
    <mergeCell ref="B65:F65"/>
    <mergeCell ref="B66:F66"/>
    <mergeCell ref="B57:F57"/>
    <mergeCell ref="B58:F58"/>
    <mergeCell ref="B59:F59"/>
    <mergeCell ref="B60:F60"/>
    <mergeCell ref="B61:F61"/>
    <mergeCell ref="B62:F62"/>
    <mergeCell ref="B51:F51"/>
    <mergeCell ref="B52:F52"/>
    <mergeCell ref="B53:F53"/>
    <mergeCell ref="B54:F54"/>
    <mergeCell ref="B55:F55"/>
    <mergeCell ref="B56:F56"/>
    <mergeCell ref="B21:F21"/>
    <mergeCell ref="B22:F22"/>
    <mergeCell ref="B16:F16"/>
    <mergeCell ref="B17:F17"/>
    <mergeCell ref="B18:F18"/>
    <mergeCell ref="B19:F19"/>
    <mergeCell ref="B11:F11"/>
    <mergeCell ref="B12:F12"/>
    <mergeCell ref="B13:F13"/>
    <mergeCell ref="B14:F14"/>
    <mergeCell ref="B15:F15"/>
    <mergeCell ref="B20:F20"/>
    <mergeCell ref="B3:F3"/>
    <mergeCell ref="B4:F4"/>
    <mergeCell ref="B5:F5"/>
    <mergeCell ref="B6:F6"/>
    <mergeCell ref="B7:F7"/>
    <mergeCell ref="B8:F8"/>
    <mergeCell ref="B27:F27"/>
    <mergeCell ref="B28:F28"/>
    <mergeCell ref="B32:F32"/>
    <mergeCell ref="B34:F34"/>
    <mergeCell ref="B23:F23"/>
    <mergeCell ref="B24:F24"/>
    <mergeCell ref="B25:F25"/>
    <mergeCell ref="B26:F26"/>
    <mergeCell ref="B39:F39"/>
    <mergeCell ref="B40:F40"/>
    <mergeCell ref="B41:F41"/>
    <mergeCell ref="B42:F42"/>
    <mergeCell ref="B35:F35"/>
    <mergeCell ref="B36:F36"/>
    <mergeCell ref="B37:F37"/>
    <mergeCell ref="B38:F38"/>
    <mergeCell ref="B47:F47"/>
    <mergeCell ref="B48:F48"/>
    <mergeCell ref="B49:F49"/>
    <mergeCell ref="B50:F50"/>
    <mergeCell ref="B43:F43"/>
    <mergeCell ref="B44:F44"/>
    <mergeCell ref="B45:F45"/>
    <mergeCell ref="B46:F46"/>
    <mergeCell ref="K7:O7"/>
    <mergeCell ref="K8:O8"/>
    <mergeCell ref="K11:O11"/>
    <mergeCell ref="K12:O12"/>
    <mergeCell ref="K3:O3"/>
    <mergeCell ref="K4:O4"/>
    <mergeCell ref="K5:O5"/>
    <mergeCell ref="K6:O6"/>
    <mergeCell ref="K17:O17"/>
    <mergeCell ref="K18:O18"/>
    <mergeCell ref="K19:O19"/>
    <mergeCell ref="K20:O20"/>
    <mergeCell ref="K13:O13"/>
    <mergeCell ref="K14:O14"/>
    <mergeCell ref="K15:O15"/>
    <mergeCell ref="K16:O16"/>
    <mergeCell ref="K25:O25"/>
    <mergeCell ref="K26:O26"/>
    <mergeCell ref="K27:O27"/>
    <mergeCell ref="K28:O28"/>
    <mergeCell ref="K21:O21"/>
    <mergeCell ref="K22:O22"/>
    <mergeCell ref="K23:O23"/>
    <mergeCell ref="K24:O24"/>
  </mergeCells>
  <phoneticPr fontId="2" type="noConversion"/>
  <pageMargins left="0.25" right="0.25" top="0.49" bottom="0.59" header="0.27" footer="0.33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workbookViewId="0">
      <selection activeCell="I8" sqref="I8"/>
    </sheetView>
  </sheetViews>
  <sheetFormatPr defaultRowHeight="12.75" x14ac:dyDescent="0.2"/>
  <cols>
    <col min="1" max="1" width="5.28515625" customWidth="1"/>
    <col min="2" max="2" width="33.7109375" customWidth="1"/>
    <col min="3" max="3" width="14.5703125" customWidth="1"/>
    <col min="4" max="4" width="13.85546875" customWidth="1"/>
    <col min="5" max="5" width="14.7109375" customWidth="1"/>
    <col min="6" max="6" width="16.7109375" customWidth="1"/>
    <col min="7" max="7" width="14.85546875" customWidth="1"/>
    <col min="8" max="8" width="15.42578125" customWidth="1"/>
    <col min="10" max="10" width="31.85546875" customWidth="1"/>
    <col min="11" max="11" width="12.7109375" customWidth="1"/>
    <col min="12" max="12" width="11.42578125" customWidth="1"/>
    <col min="13" max="13" width="13.5703125" customWidth="1"/>
    <col min="14" max="14" width="22" customWidth="1"/>
    <col min="15" max="15" width="17.42578125" customWidth="1"/>
    <col min="16" max="16" width="13.7109375" customWidth="1"/>
  </cols>
  <sheetData>
    <row r="1" spans="2:8" ht="15" x14ac:dyDescent="0.25">
      <c r="B1" s="106"/>
      <c r="C1" s="107"/>
      <c r="D1" s="107"/>
      <c r="E1" s="107"/>
      <c r="F1" s="107"/>
      <c r="G1" s="107"/>
      <c r="H1" s="108"/>
    </row>
    <row r="2" spans="2:8" ht="38.25" x14ac:dyDescent="0.2">
      <c r="B2" s="5"/>
      <c r="C2" s="10" t="s">
        <v>44</v>
      </c>
      <c r="D2" s="10" t="s">
        <v>45</v>
      </c>
      <c r="E2" s="10" t="s">
        <v>88</v>
      </c>
      <c r="F2" s="10" t="s">
        <v>89</v>
      </c>
      <c r="G2" s="10" t="s">
        <v>90</v>
      </c>
      <c r="H2" s="10" t="s">
        <v>23</v>
      </c>
    </row>
    <row r="3" spans="2:8" ht="31.5" customHeight="1" x14ac:dyDescent="0.2">
      <c r="B3" s="43" t="s">
        <v>97</v>
      </c>
      <c r="C3" s="5">
        <v>0</v>
      </c>
      <c r="D3" s="5"/>
      <c r="E3" s="5"/>
      <c r="F3" s="5">
        <v>0</v>
      </c>
      <c r="G3" s="5">
        <v>0</v>
      </c>
      <c r="H3" s="5">
        <f>G3+C3</f>
        <v>0</v>
      </c>
    </row>
    <row r="4" spans="2:8" ht="28.5" customHeight="1" x14ac:dyDescent="0.2">
      <c r="B4" s="6" t="s">
        <v>91</v>
      </c>
      <c r="C4" s="5"/>
      <c r="D4" s="5"/>
      <c r="E4" s="5"/>
      <c r="F4" s="5"/>
      <c r="G4" s="5"/>
      <c r="H4" s="5"/>
    </row>
    <row r="5" spans="2:8" ht="19.5" customHeight="1" x14ac:dyDescent="0.2">
      <c r="B5" s="43" t="s">
        <v>92</v>
      </c>
      <c r="C5" s="5"/>
      <c r="D5" s="5"/>
      <c r="E5" s="5"/>
      <c r="F5" s="5"/>
      <c r="G5" s="5"/>
      <c r="H5" s="5"/>
    </row>
    <row r="6" spans="2:8" x14ac:dyDescent="0.2">
      <c r="B6" s="6" t="s">
        <v>95</v>
      </c>
      <c r="C6" s="5"/>
      <c r="D6" s="5"/>
      <c r="E6" s="5"/>
      <c r="F6" s="5"/>
      <c r="G6" s="5"/>
      <c r="H6" s="5"/>
    </row>
    <row r="7" spans="2:8" ht="27" customHeight="1" x14ac:dyDescent="0.2">
      <c r="B7" s="5" t="s">
        <v>93</v>
      </c>
      <c r="C7" s="5"/>
      <c r="D7" s="5"/>
      <c r="E7" s="5"/>
      <c r="F7" s="5"/>
      <c r="G7" s="5"/>
      <c r="H7" s="5"/>
    </row>
    <row r="8" spans="2:8" ht="21" customHeight="1" x14ac:dyDescent="0.2">
      <c r="B8" s="6" t="s">
        <v>113</v>
      </c>
      <c r="C8" s="5"/>
      <c r="D8" s="5"/>
      <c r="E8" s="5"/>
      <c r="F8" s="5"/>
      <c r="G8" s="5"/>
      <c r="H8" s="5"/>
    </row>
    <row r="9" spans="2:8" ht="17.25" customHeight="1" x14ac:dyDescent="0.2">
      <c r="B9" s="5" t="s">
        <v>114</v>
      </c>
      <c r="C9" s="5"/>
      <c r="D9" s="5"/>
      <c r="E9" s="5"/>
      <c r="F9" s="5"/>
      <c r="G9" s="5"/>
      <c r="H9" s="5"/>
    </row>
    <row r="10" spans="2:8" ht="17.25" customHeight="1" x14ac:dyDescent="0.2">
      <c r="B10" s="43" t="s">
        <v>171</v>
      </c>
      <c r="C10" s="5">
        <v>10000</v>
      </c>
      <c r="D10" s="5"/>
      <c r="E10" s="5"/>
      <c r="F10" s="5">
        <v>0</v>
      </c>
      <c r="G10" s="5"/>
      <c r="H10" s="5">
        <f>SUM(C10:G10)</f>
        <v>10000</v>
      </c>
    </row>
    <row r="11" spans="2:8" ht="21" customHeight="1" x14ac:dyDescent="0.2">
      <c r="B11" s="5" t="s">
        <v>95</v>
      </c>
      <c r="C11" s="5"/>
      <c r="D11" s="5"/>
      <c r="E11" s="5"/>
      <c r="F11" s="5"/>
      <c r="G11" s="79"/>
      <c r="H11" s="5"/>
    </row>
    <row r="12" spans="2:8" ht="18" customHeight="1" x14ac:dyDescent="0.2">
      <c r="B12" s="5" t="s">
        <v>75</v>
      </c>
      <c r="C12" s="5"/>
      <c r="D12" s="5"/>
      <c r="E12" s="5"/>
      <c r="F12" s="5"/>
      <c r="G12" s="5"/>
      <c r="H12" s="5"/>
    </row>
    <row r="13" spans="2:8" ht="18" customHeight="1" x14ac:dyDescent="0.2">
      <c r="B13" s="5" t="s">
        <v>94</v>
      </c>
      <c r="C13" s="5"/>
      <c r="D13" s="5"/>
      <c r="E13" s="5"/>
      <c r="F13" s="5"/>
      <c r="G13" s="5"/>
      <c r="H13" s="5"/>
    </row>
    <row r="14" spans="2:8" ht="18" customHeight="1" x14ac:dyDescent="0.2">
      <c r="B14" s="5" t="s">
        <v>96</v>
      </c>
      <c r="C14" s="5"/>
      <c r="D14" s="5"/>
      <c r="E14" s="5"/>
      <c r="F14" s="5"/>
      <c r="G14" s="5"/>
      <c r="H14" s="5"/>
    </row>
    <row r="15" spans="2:8" ht="15.75" customHeight="1" x14ac:dyDescent="0.2">
      <c r="B15" s="43" t="s">
        <v>204</v>
      </c>
      <c r="C15" s="43">
        <v>10000</v>
      </c>
      <c r="D15" s="43"/>
      <c r="E15" s="43"/>
      <c r="F15" s="43">
        <v>0</v>
      </c>
      <c r="G15" s="43"/>
      <c r="H15" s="5">
        <v>10000</v>
      </c>
    </row>
    <row r="16" spans="2:8" ht="17.25" customHeight="1" x14ac:dyDescent="0.2">
      <c r="B16" s="43"/>
      <c r="C16" s="43">
        <v>10000</v>
      </c>
      <c r="D16" s="43">
        <f>D11+D12+D13+D14+D15</f>
        <v>0</v>
      </c>
      <c r="E16" s="43">
        <f>E11+E12+E13+E14+E15</f>
        <v>0</v>
      </c>
      <c r="F16" s="43">
        <f>F11+F12+F13+F14+F15</f>
        <v>0</v>
      </c>
      <c r="G16" s="43"/>
      <c r="H16" s="43">
        <v>10000</v>
      </c>
    </row>
    <row r="17" spans="1:16" s="44" customFormat="1" ht="21" customHeight="1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</row>
    <row r="18" spans="1:16" s="44" customFormat="1" ht="21" customHeight="1" x14ac:dyDescent="0.2">
      <c r="A18"/>
      <c r="B18"/>
      <c r="C18"/>
      <c r="D18"/>
      <c r="E18"/>
      <c r="F18"/>
      <c r="G18"/>
      <c r="H18"/>
      <c r="I18"/>
    </row>
    <row r="75" ht="18.75" customHeight="1" x14ac:dyDescent="0.2"/>
    <row r="77" ht="24" customHeight="1" x14ac:dyDescent="0.2"/>
    <row r="78" ht="17.25" customHeight="1" x14ac:dyDescent="0.2"/>
    <row r="82" ht="20.25" customHeight="1" x14ac:dyDescent="0.2"/>
    <row r="83" ht="19.5" customHeight="1" x14ac:dyDescent="0.2"/>
    <row r="87" ht="20.25" customHeight="1" x14ac:dyDescent="0.2"/>
  </sheetData>
  <mergeCells count="1">
    <mergeCell ref="B1:H1"/>
  </mergeCells>
  <phoneticPr fontId="2" type="noConversion"/>
  <pageMargins left="0.36" right="0.26" top="0.45" bottom="1" header="0.34" footer="0.5"/>
  <pageSetup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20"/>
  <sheetViews>
    <sheetView tabSelected="1" topLeftCell="A13" workbookViewId="0">
      <selection activeCell="B8" sqref="B8"/>
    </sheetView>
  </sheetViews>
  <sheetFormatPr defaultRowHeight="12.75" x14ac:dyDescent="0.2"/>
  <cols>
    <col min="1" max="1" width="97" customWidth="1"/>
    <col min="2" max="2" width="10.42578125" customWidth="1"/>
    <col min="3" max="3" width="77.5703125" customWidth="1"/>
  </cols>
  <sheetData>
    <row r="2" spans="1:4" ht="13.5" thickBot="1" x14ac:dyDescent="0.25"/>
    <row r="3" spans="1:4" x14ac:dyDescent="0.2">
      <c r="A3" s="25"/>
      <c r="B3" s="26"/>
      <c r="C3" s="27"/>
    </row>
    <row r="4" spans="1:4" x14ac:dyDescent="0.2">
      <c r="A4" s="28"/>
      <c r="B4" s="2"/>
      <c r="C4" s="29"/>
    </row>
    <row r="5" spans="1:4" ht="15.75" x14ac:dyDescent="0.25">
      <c r="A5" s="86" t="s">
        <v>166</v>
      </c>
      <c r="B5" s="87"/>
      <c r="C5" s="109"/>
    </row>
    <row r="6" spans="1:4" ht="15" x14ac:dyDescent="0.2">
      <c r="A6" s="54"/>
      <c r="B6" s="55"/>
      <c r="C6" s="53"/>
    </row>
    <row r="7" spans="1:4" ht="15.75" x14ac:dyDescent="0.25">
      <c r="A7" s="86" t="s">
        <v>176</v>
      </c>
      <c r="B7" s="87"/>
      <c r="C7" s="109"/>
      <c r="D7" s="2"/>
    </row>
    <row r="8" spans="1:4" ht="15" x14ac:dyDescent="0.2">
      <c r="A8" s="54"/>
      <c r="B8" s="55"/>
      <c r="C8" s="53"/>
      <c r="D8" s="2"/>
    </row>
    <row r="9" spans="1:4" x14ac:dyDescent="0.2">
      <c r="A9" s="28" t="s">
        <v>177</v>
      </c>
      <c r="B9" s="2"/>
      <c r="C9" s="29"/>
      <c r="D9" s="2"/>
    </row>
    <row r="10" spans="1:4" x14ac:dyDescent="0.2">
      <c r="A10" s="28"/>
      <c r="B10" s="2"/>
      <c r="C10" s="29"/>
      <c r="D10" s="37"/>
    </row>
    <row r="11" spans="1:4" ht="25.5" x14ac:dyDescent="0.2">
      <c r="A11" s="56" t="s">
        <v>191</v>
      </c>
      <c r="B11" s="2"/>
      <c r="C11" s="29"/>
      <c r="D11" s="37"/>
    </row>
    <row r="12" spans="1:4" x14ac:dyDescent="0.2">
      <c r="A12" s="28" t="s">
        <v>192</v>
      </c>
      <c r="B12" s="37"/>
      <c r="C12" s="29"/>
      <c r="D12" s="37"/>
    </row>
    <row r="13" spans="1:4" x14ac:dyDescent="0.2">
      <c r="A13" s="28" t="s">
        <v>193</v>
      </c>
      <c r="B13" s="37"/>
      <c r="C13" s="29"/>
      <c r="D13" s="51"/>
    </row>
    <row r="14" spans="1:4" x14ac:dyDescent="0.2">
      <c r="A14" s="84" t="s">
        <v>194</v>
      </c>
      <c r="B14" s="37"/>
      <c r="C14" s="29"/>
    </row>
    <row r="15" spans="1:4" x14ac:dyDescent="0.2">
      <c r="A15" s="85" t="s">
        <v>195</v>
      </c>
      <c r="B15" s="51"/>
      <c r="C15" s="52"/>
    </row>
    <row r="16" spans="1:4" ht="14.25" x14ac:dyDescent="0.2">
      <c r="A16" s="56" t="s">
        <v>196</v>
      </c>
      <c r="B16" s="23"/>
      <c r="C16" s="48"/>
    </row>
    <row r="17" spans="1:3" ht="14.25" x14ac:dyDescent="0.2">
      <c r="A17" s="41" t="s">
        <v>197</v>
      </c>
    </row>
    <row r="18" spans="1:3" x14ac:dyDescent="0.2">
      <c r="A18" s="28" t="s">
        <v>198</v>
      </c>
    </row>
    <row r="19" spans="1:3" x14ac:dyDescent="0.2">
      <c r="A19" s="80" t="s">
        <v>199</v>
      </c>
      <c r="B19" s="2"/>
      <c r="C19" s="29"/>
    </row>
    <row r="20" spans="1:3" ht="14.25" x14ac:dyDescent="0.2">
      <c r="A20" s="41" t="s">
        <v>200</v>
      </c>
      <c r="B20" s="2"/>
      <c r="C20" s="29"/>
    </row>
    <row r="21" spans="1:3" x14ac:dyDescent="0.2">
      <c r="A21" s="28"/>
      <c r="B21" s="2"/>
      <c r="C21" s="29"/>
    </row>
    <row r="22" spans="1:3" ht="14.25" x14ac:dyDescent="0.2">
      <c r="A22" s="40"/>
      <c r="B22" s="42"/>
      <c r="C22" s="49"/>
    </row>
    <row r="23" spans="1:3" x14ac:dyDescent="0.2">
      <c r="A23" s="28" t="s">
        <v>202</v>
      </c>
      <c r="B23" s="2"/>
      <c r="C23" s="29"/>
    </row>
    <row r="24" spans="1:3" x14ac:dyDescent="0.2">
      <c r="A24" s="28" t="s">
        <v>203</v>
      </c>
      <c r="B24" s="2"/>
      <c r="C24" s="29"/>
    </row>
    <row r="25" spans="1:3" x14ac:dyDescent="0.2">
      <c r="A25" s="28"/>
      <c r="B25" s="2"/>
      <c r="C25" s="29"/>
    </row>
    <row r="26" spans="1:3" ht="15" x14ac:dyDescent="0.2">
      <c r="A26" s="54"/>
      <c r="B26" s="2"/>
      <c r="C26" s="29"/>
    </row>
    <row r="27" spans="1:3" x14ac:dyDescent="0.2">
      <c r="A27" s="28"/>
      <c r="B27" s="2"/>
      <c r="C27" s="29"/>
    </row>
    <row r="28" spans="1:3" x14ac:dyDescent="0.2">
      <c r="A28" s="28"/>
      <c r="B28" s="2"/>
      <c r="C28" s="29"/>
    </row>
    <row r="29" spans="1:3" x14ac:dyDescent="0.2">
      <c r="A29" s="28" t="s">
        <v>201</v>
      </c>
      <c r="B29" s="2"/>
      <c r="C29" s="29"/>
    </row>
    <row r="30" spans="1:3" x14ac:dyDescent="0.2">
      <c r="A30" s="28"/>
      <c r="B30" s="2"/>
      <c r="C30" s="29"/>
    </row>
    <row r="31" spans="1:3" x14ac:dyDescent="0.2">
      <c r="A31" s="28"/>
      <c r="B31" s="2"/>
      <c r="C31" s="29"/>
    </row>
    <row r="32" spans="1:3" x14ac:dyDescent="0.2">
      <c r="A32" s="28"/>
      <c r="B32" s="2"/>
      <c r="C32" s="29"/>
    </row>
    <row r="33" spans="1:3" x14ac:dyDescent="0.2">
      <c r="A33" s="56"/>
      <c r="B33" s="2"/>
      <c r="C33" s="29"/>
    </row>
    <row r="34" spans="1:3" x14ac:dyDescent="0.2">
      <c r="A34" s="56"/>
      <c r="B34" s="2"/>
      <c r="C34" s="29"/>
    </row>
    <row r="35" spans="1:3" x14ac:dyDescent="0.2">
      <c r="A35" s="28"/>
      <c r="B35" s="2"/>
      <c r="C35" s="29"/>
    </row>
    <row r="36" spans="1:3" x14ac:dyDescent="0.2">
      <c r="A36" s="80"/>
      <c r="B36" s="2"/>
      <c r="C36" s="29"/>
    </row>
    <row r="37" spans="1:3" ht="15.75" x14ac:dyDescent="0.25">
      <c r="A37" s="41"/>
      <c r="B37" s="36"/>
      <c r="C37" s="81"/>
    </row>
    <row r="38" spans="1:3" ht="15" x14ac:dyDescent="0.2">
      <c r="A38" s="28"/>
      <c r="B38" s="55"/>
      <c r="C38" s="53"/>
    </row>
    <row r="39" spans="1:3" x14ac:dyDescent="0.2">
      <c r="A39" s="80"/>
      <c r="B39" s="2"/>
      <c r="C39" s="29"/>
    </row>
    <row r="40" spans="1:3" ht="14.25" x14ac:dyDescent="0.2">
      <c r="A40" s="41"/>
      <c r="B40" s="2"/>
      <c r="C40" s="29"/>
    </row>
    <row r="41" spans="1:3" x14ac:dyDescent="0.2">
      <c r="A41" s="28"/>
      <c r="B41" s="2"/>
      <c r="C41" s="29"/>
    </row>
    <row r="42" spans="1:3" x14ac:dyDescent="0.2">
      <c r="A42" s="28"/>
      <c r="B42" s="37"/>
      <c r="C42" s="29"/>
    </row>
    <row r="43" spans="1:3" x14ac:dyDescent="0.2">
      <c r="A43" s="28"/>
      <c r="B43" s="37"/>
      <c r="C43" s="29"/>
    </row>
    <row r="44" spans="1:3" x14ac:dyDescent="0.2">
      <c r="A44" s="28"/>
      <c r="B44" s="37"/>
      <c r="C44" s="29"/>
    </row>
    <row r="45" spans="1:3" ht="14.25" x14ac:dyDescent="0.2">
      <c r="A45" s="23"/>
      <c r="B45" s="51"/>
      <c r="C45" s="52"/>
    </row>
    <row r="46" spans="1:3" ht="14.25" x14ac:dyDescent="0.2">
      <c r="A46" s="23"/>
    </row>
    <row r="47" spans="1:3" x14ac:dyDescent="0.2">
      <c r="A47" s="2"/>
    </row>
    <row r="48" spans="1:3" x14ac:dyDescent="0.2">
      <c r="A48" s="2"/>
    </row>
    <row r="61" ht="12.75" customHeight="1" x14ac:dyDescent="0.2"/>
    <row r="119" ht="14.25" customHeight="1" x14ac:dyDescent="0.2"/>
    <row r="120" ht="15" customHeight="1" x14ac:dyDescent="0.2"/>
  </sheetData>
  <mergeCells count="2">
    <mergeCell ref="A5:C5"/>
    <mergeCell ref="A7:C7"/>
  </mergeCells>
  <phoneticPr fontId="2" type="noConversion"/>
  <pageMargins left="0.32" right="0.24" top="0.46" bottom="0.47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faqja 1</vt:lpstr>
      <vt:lpstr>Aktivi</vt:lpstr>
      <vt:lpstr>Pasivi</vt:lpstr>
      <vt:lpstr>PAS E TE ARDH SIPAS NATYRES</vt:lpstr>
      <vt:lpstr>pas fl mon</vt:lpstr>
      <vt:lpstr>pas # kapitaleve e pa kons</vt:lpstr>
      <vt:lpstr>Shenimet</vt:lpstr>
      <vt:lpstr>'pas fl mon'!Print_Area</vt:lpstr>
      <vt:lpstr>Pasivi!Print_Area</vt:lpstr>
    </vt:vector>
  </TitlesOfParts>
  <Company>Erliza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 GJoni</dc:creator>
  <cp:lastModifiedBy>User</cp:lastModifiedBy>
  <cp:lastPrinted>2010-07-30T08:52:16Z</cp:lastPrinted>
  <dcterms:created xsi:type="dcterms:W3CDTF">2009-01-17T09:35:10Z</dcterms:created>
  <dcterms:modified xsi:type="dcterms:W3CDTF">2018-04-19T13:15:09Z</dcterms:modified>
</cp:coreProperties>
</file>