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TINROOMSOUTH\Users\Public\Foderi i Perbashket\BIZ\L32105026Q Artizan\2018\QKB 2018\"/>
    </mc:Choice>
  </mc:AlternateContent>
  <bookViews>
    <workbookView xWindow="0" yWindow="0" windowWidth="14160" windowHeight="133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<sst xmlns="http://schemas.openxmlformats.org/spreadsheetml/2006/main" count="414" uniqueCount="271">
  <si>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</si>
  <si>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</si>
  <si>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</si>
  <si>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</si>
  <si>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</si>
  <si>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</si>
  <si>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</si>
  <si>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</si>
  <si>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</si>
  <si>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</si>
  <si>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</si>
  <si>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</si>
  <si>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</si>
  <si>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</si>
  <si>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</si>
  <si>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</si>
  <si>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</si>
  <si>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</si>
  <si>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</si>
  <si>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</si>
  <si>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</si>
  <si>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</si>
  <si>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</si>
  <si>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</si>
  <si>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</si>
  <si>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</si>
  <si>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</si>
  <si>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</si>
  <si>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</si>
  <si>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</si>
  <si>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</si>
  <si>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</si>
  <si>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</si>
  <si>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</si>
  <si>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</si>
  <si>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</si>
  <si>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</si>
  <si>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</si>
  <si>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</si>
  <si>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</si>
  <si>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</si>
  <si>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</si>
  <si>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</si>
  <si>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</si>
  <si>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</si>
  <si>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</si>
  <si>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</si>
  <si>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</si>
  <si>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</si>
  <si>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</si>
  <si>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</si>
  <si>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</si>
  <si>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</si>
  <si>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</si>
  <si>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</si>
  <si>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</si>
  <si>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</si>
  <si>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</si>
  <si>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</si>
  <si>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</si>
  <si>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</si>
  <si>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</si>
  <si>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</si>
  <si>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</si>
  <si>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</si>
  <si>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</si>
  <si>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</si>
  <si>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</si>
  <si>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</si>
  <si>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</si>
  <si>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</si>
  <si>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</si>
  <si>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</si>
  <si>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</si>
  <si>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</si>
  <si>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</si>
  <si>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</si>
  <si>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</si>
  <si>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</si>
  <si>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</si>
  <si>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</si>
  <si>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</si>
  <si>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</si>
  <si>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</si>
  <si>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</si>
  <si>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</si>
  <si>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</si>
  <si>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</si>
  <si>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</si>
  <si>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</si>
  <si>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</si>
  <si>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</si>
  <si>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</si>
  <si>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</si>
  <si>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</si>
  <si>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</si>
  <si>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</si>
  <si>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</si>
  <si>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</si>
  <si>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</si>
  <si>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</si>
  <si>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</si>
  <si>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</si>
  <si>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</si>
  <si>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</si>
  <si>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</si>
  <si>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</si>
  <si>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</si>
  <si>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</si>
  <si>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</si>
  <si>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</si>
  <si>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</si>
  <si>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</si>
  <si>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</si>
  <si>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</si>
  <si>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</si>
  <si>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</si>
  <si>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</si>
  <si>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</si>
  <si>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</si>
  <si>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</si>
  <si>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</si>
  <si>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</si>
  <si>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</si>
  <si>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</si>
  <si>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</si>
  <si>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</si>
  <si>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</si>
  <si>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</si>
  <si>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</si>
  <si>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</si>
  <si>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</si>
  <si>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</si>
  <si>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</si>
  <si>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</si>
  <si>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</si>
  <si>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</si>
  <si>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</si>
  <si>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</si>
  <si>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</si>
  <si>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</si>
  <si>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</si>
  <si>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</si>
  <si>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</si>
  <si>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</si>
  <si>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</si>
  <si>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</si>
  <si>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</si>
  <si>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</si>
  <si>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</si>
  <si>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</si>
  <si>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</si>
  <si>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</si>
  <si>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</si>
  <si>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</si>
  <si>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</si>
  <si>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</si>
  <si>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</si>
  <si>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</si>
  <si>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</si>
  <si>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</si>
  <si>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</si>
  <si>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</si>
  <si>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</si>
  <si>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</si>
  <si>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</si>
  <si>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</si>
  <si>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</si>
  <si>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</si>
  <si>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</si>
  <si>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</si>
  <si>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</si>
  <si>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</si>
  <si>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</si>
  <si>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</si>
  <si>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</si>
  <si>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</si>
  <si>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</si>
  <si>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</si>
  <si>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</si>
  <si>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</si>
  <si>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</si>
  <si>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</si>
  <si>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</si>
  <si>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</si>
  <si>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</si>
  <si>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</si>
  <si>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</si>
  <si>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</si>
  <si>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</si>
  <si>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</si>
  <si>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</si>
  <si>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</si>
  <si>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</si>
  <si>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</si>
  <si>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</si>
  <si>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</si>
  <si>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</si>
  <si>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</si>
  <si>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</si>
  <si>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</si>
  <si>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</si>
  <si>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</si>
  <si>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</si>
  <si>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</si>
  <si>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</si>
  <si>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</si>
  <si>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</si>
  <si>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</si>
  <si>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</si>
  <si>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</si>
  <si>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</si>
  <si>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</si>
  <si>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</si>
  <si>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</si>
  <si>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</si>
  <si>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</si>
  <si>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</si>
  <si>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</si>
  <si>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</si>
  <si>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</si>
  <si>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</si>
  <si>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</si>
  <si>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</si>
  <si>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</si>
  <si>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</si>
  <si>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</si>
  <si>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</si>
  <si>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</si>
  <si>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</si>
  <si>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</si>
  <si>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</si>
  <si>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</si>
  <si>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</si>
  <si>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</si>
  <si>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</si>
  <si>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</si>
  <si>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</si>
  <si>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</si>
  <si>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</si>
  <si>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</si>
  <si>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</si>
  <si>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</si>
  <si>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</si>
  <si>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</si>
  <si>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</si>
  <si>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</si>
  <si>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</si>
  <si>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</si>
  <si>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</si>
  <si>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</si>
  <si>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</si>
  <si>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</si>
  <si>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</si>
  <si>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</si>
  <si>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</si>
  <si>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</si>
  <si>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</si>
  <si>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</si>
  <si>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</si>
  <si>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</si>
  <si>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</si>
  <si>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</si>
  <si>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</si>
  <si>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</si>
  <si>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</si>
  <si>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</si>
  <si>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</si>
  <si>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</si>
  <si>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ARTIZAN </t>
  </si>
  <si>
    <t>L32105026Q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</si>
</sst>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="85" zoomScaleNormal="8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16910521</v>
      </c>
      <c r="C10" s="52"/>
      <c r="D10" s="64">
        <v>6980851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-10925264</v>
      </c>
      <c r="C19" s="52"/>
      <c r="D19" s="64">
        <v>-4723798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-4222367</v>
      </c>
      <c r="C22" s="52"/>
      <c r="D22" s="64">
        <v>-1232943</v>
      </c>
      <c r="E22" s="51"/>
      <c r="F22" s="42"/>
    </row>
    <row r="23" spans="1:6">
      <c r="A23" s="63" t="s">
        <v>245</v>
      </c>
      <c r="B23" s="64">
        <v>-706835</v>
      </c>
      <c r="C23" s="52"/>
      <c r="D23" s="64">
        <v>-205902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-71913</v>
      </c>
      <c r="C26" s="52"/>
      <c r="D26" s="64">
        <v>-100696</v>
      </c>
      <c r="E26" s="51"/>
      <c r="F26" s="42"/>
    </row>
    <row r="27" spans="1:6">
      <c r="A27" s="45" t="s">
        <v>221</v>
      </c>
      <c r="B27" s="64">
        <v>-5838025</v>
      </c>
      <c r="C27" s="52"/>
      <c r="D27" s="64">
        <v>-1361779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-128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33572</v>
      </c>
      <c r="C40" s="52"/>
      <c r="D40" s="64">
        <v>726900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-4820439</v>
      </c>
      <c r="C42" s="55"/>
      <c r="D42" s="54">
        <f>SUM(D9:D41)</f>
        <v>82633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-12395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-4820439</v>
      </c>
      <c r="C47" s="58"/>
      <c r="D47" s="67">
        <f>SUM(D42:D46)</f>
        <v>70238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-4820439</v>
      </c>
      <c r="C57" s="77"/>
      <c r="D57" s="76">
        <f>D47+D55</f>
        <v>70238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2019-07-30T20:04:25Z</dcterms:modified>
</cp:coreProperties>
</file>