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<sst xmlns="http://schemas.openxmlformats.org/spreadsheetml/2006/main" count="413" uniqueCount="269">
  <si>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</si>
  <si>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</si>
  <si>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</si>
  <si>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</si>
  <si>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</si>
  <si>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</si>
  <si>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</si>
  <si>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</si>
  <si>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</si>
  <si>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</si>
  <si>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</si>
  <si>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</si>
  <si>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</si>
  <si>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</si>
  <si>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</si>
  <si>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</si>
  <si>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</si>
  <si>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</si>
  <si>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</si>
  <si>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</si>
  <si>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</si>
  <si>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</si>
  <si>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</si>
  <si>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</si>
  <si>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</si>
  <si>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</si>
  <si>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</si>
  <si>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</si>
  <si>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</si>
  <si>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</si>
  <si>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</si>
  <si>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</si>
  <si>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</si>
  <si>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</si>
  <si>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</si>
  <si>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</si>
  <si>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</si>
  <si>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</si>
  <si>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</si>
  <si>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</si>
  <si>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</si>
  <si>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</si>
  <si>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</si>
  <si>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</si>
  <si>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</si>
  <si>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</si>
  <si>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</si>
  <si>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</si>
  <si>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</si>
  <si>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</si>
  <si>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</si>
  <si>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</si>
  <si>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</si>
  <si>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</si>
  <si>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</si>
  <si>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</si>
  <si>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</si>
  <si>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</si>
  <si>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</si>
  <si>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</si>
  <si>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</si>
  <si>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</si>
  <si>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</si>
  <si>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</si>
  <si>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</si>
  <si>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</si>
  <si>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</si>
  <si>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</si>
  <si>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</si>
  <si>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</si>
  <si>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</si>
  <si>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</si>
  <si>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</si>
  <si>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</si>
  <si>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</si>
  <si>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</si>
  <si>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</si>
  <si>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</si>
  <si>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</si>
  <si>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</si>
  <si>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</si>
  <si>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</si>
  <si>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</si>
  <si>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</si>
  <si>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</si>
  <si>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</si>
  <si>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</si>
  <si>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</si>
  <si>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</si>
  <si>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</si>
  <si>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</si>
  <si>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</si>
  <si>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</si>
  <si>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</si>
  <si>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</si>
  <si>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</si>
  <si>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</si>
  <si>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</si>
  <si>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</si>
  <si>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</si>
  <si>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</si>
  <si>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</si>
  <si>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</si>
  <si>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</si>
  <si>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</si>
  <si>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</si>
  <si>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</si>
  <si>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</si>
  <si>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</si>
  <si>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</si>
  <si>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</si>
  <si>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</si>
  <si>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</si>
  <si>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</si>
  <si>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</si>
  <si>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</si>
  <si>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</si>
  <si>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</si>
  <si>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</si>
  <si>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</si>
  <si>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</si>
  <si>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</si>
  <si>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</si>
  <si>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</si>
  <si>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</si>
  <si>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</si>
  <si>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</si>
  <si>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</si>
  <si>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</si>
  <si>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</si>
  <si>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</si>
  <si>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</si>
  <si>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</si>
  <si>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</si>
  <si>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</si>
  <si>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</si>
  <si>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</si>
  <si>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</si>
  <si>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</si>
  <si>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</si>
  <si>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</si>
  <si>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</si>
  <si>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</si>
  <si>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</si>
  <si>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</si>
  <si>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</si>
  <si>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</si>
  <si>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</si>
  <si>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</si>
  <si>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</si>
  <si>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</si>
  <si>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</si>
  <si>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</si>
  <si>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</si>
  <si>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</si>
  <si>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</si>
  <si>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</si>
  <si>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</si>
  <si>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</si>
  <si>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</si>
  <si>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</si>
  <si>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</si>
  <si>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</si>
  <si>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</si>
  <si>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</si>
  <si>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</si>
  <si>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</si>
  <si>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</si>
  <si>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</si>
  <si>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</si>
  <si>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</si>
  <si>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</si>
  <si>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</si>
  <si>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</si>
  <si>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</si>
  <si>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</si>
  <si>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</si>
  <si>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</si>
  <si>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</si>
  <si>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</si>
  <si>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</si>
  <si>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</si>
  <si>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</si>
  <si>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</si>
  <si>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</si>
  <si>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</si>
  <si>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</si>
  <si>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</si>
  <si>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</si>
  <si>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</si>
  <si>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</si>
  <si>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</si>
  <si>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</si>
  <si>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</si>
  <si>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</si>
  <si>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</si>
  <si>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</si>
  <si>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</si>
  <si>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</si>
  <si>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</si>
  <si>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</si>
  <si>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</si>
  <si>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</si>
  <si>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</si>
  <si>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</si>
  <si>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</si>
  <si>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</si>
  <si>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</si>
  <si>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</si>
  <si>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</si>
  <si>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</si>
  <si>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</si>
  <si>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</si>
  <si>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</si>
  <si>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</si>
  <si>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</si>
  <si>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</si>
  <si>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</si>
  <si>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</si>
  <si>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</si>
  <si>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</si>
  <si>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</si>
  <si>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</si>
  <si>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</si>
  <si>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</si>
  <si>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</si>
  <si>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</si>
  <si>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</si>
  <si>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</si>
  <si>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</si>
  <si>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</si>
  <si>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</si>
  <si>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</si>
  <si>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</si>
  <si>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</si>
  <si>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</si>
  <si>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</si>
  <si>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</si>
  <si>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</si>
  <si>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</si>
  <si>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</si>
  <si>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</si>
  <si>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</si>
  <si>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</si>
  <si>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</si>
  <si>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</si>
  <si>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</si>
  <si>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</si>
  <si>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</si>
  <si>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</si>
  <si>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</si>
  <si>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</si>
  <si>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</si>
  <si>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</si>
  <si>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</si>
  <si>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</si>
  <si>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</si>
  <si>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</si>
  <si>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</si>
  <si>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</si>
  <si>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</si>
  <si>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</si>
  <si>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</si>
  <si>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</si>
  <si>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</si>
  <si>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ardhura te tjera te shfrytezimit </t>
  </si>
  <si>
    <t>Pasqyrat financiare te vitit 2018</t>
  </si>
  <si>
    <t>LeK</t>
  </si>
  <si>
    <t>0]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</si>
</sst>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6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/>
    </row>
    <row r="3" spans="1:6" ht="14.4">
      <c r="A3" s="50"/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8574161</v>
      </c>
      <c r="C10" s="52"/>
      <c r="D10" s="64">
        <v>617080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7">
      <c r="A17" s="45" t="s">
        <v>265</v>
      </c>
      <c r="B17" s="64">
        <v>0</v>
      </c>
      <c r="C17" s="52"/>
      <c r="D17" s="64">
        <v>0</v>
      </c>
      <c r="E17" s="51"/>
      <c r="F17" s="42"/>
    </row>
    <row r="18" spans="1:7">
      <c r="A18" s="45" t="s">
        <v>218</v>
      </c>
      <c r="B18" s="51"/>
      <c r="C18" s="52"/>
      <c r="D18" s="51"/>
      <c r="E18" s="51"/>
      <c r="F18" s="42"/>
    </row>
    <row r="19" spans="1:7">
      <c r="A19" s="63" t="s">
        <v>218</v>
      </c>
      <c r="B19" s="64">
        <v>-6693794</v>
      </c>
      <c r="C19" s="52"/>
      <c r="D19" s="64">
        <v>0</v>
      </c>
      <c r="E19" s="51"/>
      <c r="F19" s="42"/>
    </row>
    <row r="20" spans="1:7">
      <c r="A20" s="63" t="s">
        <v>242</v>
      </c>
      <c r="B20" s="64">
        <v>0</v>
      </c>
      <c r="C20" s="52"/>
      <c r="D20" s="64">
        <v>0</v>
      </c>
      <c r="E20" s="51"/>
      <c r="F20" s="42"/>
    </row>
    <row r="21" spans="1:7">
      <c r="A21" s="45" t="s">
        <v>236</v>
      </c>
      <c r="B21" s="51"/>
      <c r="C21" s="52"/>
      <c r="D21" s="51"/>
      <c r="E21" s="51"/>
      <c r="F21" s="42"/>
    </row>
    <row r="22" spans="1:7">
      <c r="A22" s="63" t="s">
        <v>243</v>
      </c>
      <c r="B22" s="64">
        <v>-707200</v>
      </c>
      <c r="C22" s="52"/>
      <c r="D22" s="64">
        <v>-335000</v>
      </c>
      <c r="E22" s="51"/>
      <c r="F22" s="42"/>
    </row>
    <row r="23" spans="1:7">
      <c r="A23" s="63" t="s">
        <v>244</v>
      </c>
      <c r="B23" s="64">
        <v>-118102</v>
      </c>
      <c r="C23" s="52"/>
      <c r="D23" s="64">
        <v>-55945</v>
      </c>
      <c r="E23" s="51"/>
      <c r="F23" s="42"/>
    </row>
    <row r="24" spans="1:7">
      <c r="A24" s="63" t="s">
        <v>246</v>
      </c>
      <c r="B24" s="64">
        <v>0</v>
      </c>
      <c r="C24" s="52"/>
      <c r="D24" s="64">
        <v>0</v>
      </c>
      <c r="E24" s="51"/>
      <c r="F24" s="84"/>
    </row>
    <row r="25" spans="1:7">
      <c r="A25" s="45" t="s">
        <v>219</v>
      </c>
      <c r="B25" s="64">
        <v>-239773</v>
      </c>
      <c r="C25" s="52"/>
      <c r="D25" s="64">
        <v>-167743</v>
      </c>
      <c r="E25" s="51"/>
      <c r="F25" s="42"/>
    </row>
    <row r="26" spans="1:7">
      <c r="A26" s="45" t="s">
        <v>234</v>
      </c>
      <c r="B26" s="64">
        <v>-143216</v>
      </c>
      <c r="C26" s="52"/>
      <c r="D26" s="64">
        <v>-2467879</v>
      </c>
      <c r="E26" s="51"/>
      <c r="F26" s="42"/>
      <c r="G26" s="84"/>
    </row>
    <row r="27" spans="1:7">
      <c r="A27" s="45" t="s">
        <v>220</v>
      </c>
      <c r="B27" s="64">
        <v>0</v>
      </c>
      <c r="C27" s="52"/>
      <c r="D27" s="64">
        <v>0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7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7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7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189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672076</v>
      </c>
      <c r="C42" s="55"/>
      <c r="D42" s="54">
        <f>SUM(D9:D41)</f>
        <v>-2409487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-103348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568728</v>
      </c>
      <c r="C47" s="58"/>
      <c r="D47" s="67">
        <f>SUM(D42:D46)</f>
        <v>-2409487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 t="s">
        <v>268</v>
      </c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568728</v>
      </c>
      <c r="C57" s="77"/>
      <c r="D57" s="76">
        <f>D47+D55</f>
        <v>-2409487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2019-07-19T10:11:02Z</dcterms:modified>
</cp:coreProperties>
</file>