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<sst xmlns="http://schemas.openxmlformats.org/spreadsheetml/2006/main" count="66" uniqueCount="62">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</sst>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40" zoomScaleNormal="100" workbookViewId="0">
      <selection activeCell="F49" sqref="F49"/>
    </sheetView>
  </sheetViews>
  <sheetFormatPr defaultRowHeight="15"/>
  <cols>
    <col min="1" max="1" width="83.42578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7" width="11.5703125" style="8" bestFit="1" customWidth="1"/>
    <col min="8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61</v>
      </c>
    </row>
    <row r="10" spans="1:6">
      <c r="A10" s="29" t="s">
        <v>53</v>
      </c>
      <c r="B10" s="30">
        <v>267945975</v>
      </c>
      <c r="C10" s="18"/>
      <c r="D10" s="30">
        <v>225268459</v>
      </c>
      <c r="E10" s="17"/>
      <c r="F10" s="48" t="s">
        <v>58</v>
      </c>
    </row>
    <row r="11" spans="1:6">
      <c r="A11" s="29" t="s">
        <v>55</v>
      </c>
      <c r="B11" s="30"/>
      <c r="C11" s="18"/>
      <c r="D11" s="30"/>
      <c r="E11" s="17"/>
      <c r="F11" s="48" t="s">
        <v>59</v>
      </c>
    </row>
    <row r="12" spans="1:6">
      <c r="A12" s="29" t="s">
        <v>56</v>
      </c>
      <c r="B12" s="30"/>
      <c r="C12" s="18"/>
      <c r="D12" s="30"/>
      <c r="E12" s="17"/>
      <c r="F12" s="48" t="s">
        <v>59</v>
      </c>
    </row>
    <row r="13" spans="1:6">
      <c r="A13" s="29" t="s">
        <v>57</v>
      </c>
      <c r="B13" s="30"/>
      <c r="C13" s="18"/>
      <c r="D13" s="30"/>
      <c r="E13" s="17"/>
      <c r="F13" s="48" t="s">
        <v>59</v>
      </c>
    </row>
    <row r="14" spans="1:6">
      <c r="A14" s="29" t="s">
        <v>54</v>
      </c>
      <c r="B14" s="30">
        <v>434000</v>
      </c>
      <c r="C14" s="18"/>
      <c r="D14" s="30">
        <v>118500</v>
      </c>
      <c r="E14" s="17"/>
      <c r="F14" s="48" t="s">
        <v>60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 ht="29.25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-100623996</v>
      </c>
      <c r="C19" s="18"/>
      <c r="D19" s="30">
        <v>-83531321</v>
      </c>
      <c r="E19" s="17"/>
      <c r="F19" s="8"/>
    </row>
    <row r="20" spans="1:6">
      <c r="A20" s="29" t="s">
        <v>38</v>
      </c>
      <c r="B20" s="30"/>
      <c r="C20" s="18"/>
      <c r="D20" s="30">
        <v>-10761559</v>
      </c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-47003078</v>
      </c>
      <c r="C22" s="18"/>
      <c r="D22" s="30">
        <v>-43403069</v>
      </c>
      <c r="E22" s="17"/>
      <c r="F22" s="8"/>
    </row>
    <row r="23" spans="1:6">
      <c r="A23" s="29" t="s">
        <v>40</v>
      </c>
      <c r="B23" s="30">
        <v>-7469928</v>
      </c>
      <c r="C23" s="18"/>
      <c r="D23" s="30">
        <v>-6688556</v>
      </c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-29470540</v>
      </c>
      <c r="C26" s="18"/>
      <c r="D26" s="30">
        <v>-23329532</v>
      </c>
      <c r="E26" s="17"/>
      <c r="F26" s="8"/>
    </row>
    <row r="27" spans="1:6">
      <c r="A27" s="11" t="s">
        <v>12</v>
      </c>
      <c r="B27" s="30">
        <v>-60532202</v>
      </c>
      <c r="C27" s="18"/>
      <c r="D27" s="30">
        <v>-44707654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/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50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7" ht="15" customHeight="1">
      <c r="A33" s="29" t="s">
        <v>49</v>
      </c>
      <c r="B33" s="30"/>
      <c r="C33" s="18"/>
      <c r="D33" s="30"/>
      <c r="E33" s="17"/>
      <c r="F33" s="8"/>
    </row>
    <row r="34" spans="1:7" ht="15" customHeight="1">
      <c r="A34" s="29" t="s">
        <v>45</v>
      </c>
      <c r="B34" s="30">
        <v>1713488</v>
      </c>
      <c r="C34" s="18"/>
      <c r="D34" s="30">
        <v>475</v>
      </c>
      <c r="E34" s="17"/>
      <c r="F34" s="8"/>
    </row>
    <row r="35" spans="1:7" ht="29.25">
      <c r="A35" s="11" t="s">
        <v>13</v>
      </c>
      <c r="B35" s="30"/>
      <c r="C35" s="18"/>
      <c r="D35" s="30"/>
      <c r="E35" s="17"/>
      <c r="F35" s="8"/>
    </row>
    <row r="36" spans="1:7">
      <c r="A36" s="11" t="s">
        <v>29</v>
      </c>
      <c r="B36" s="17"/>
      <c r="C36" s="32"/>
      <c r="D36" s="17"/>
      <c r="E36" s="17"/>
      <c r="F36" s="8"/>
    </row>
    <row r="37" spans="1:7">
      <c r="A37" s="29" t="s">
        <v>46</v>
      </c>
      <c r="B37" s="30">
        <v>-1818456</v>
      </c>
      <c r="C37" s="18"/>
      <c r="D37" s="30">
        <v>-813228</v>
      </c>
      <c r="E37" s="17"/>
      <c r="F37" s="8"/>
    </row>
    <row r="38" spans="1:7" ht="30">
      <c r="A38" s="29" t="s">
        <v>48</v>
      </c>
      <c r="B38" s="30"/>
      <c r="C38" s="18"/>
      <c r="D38" s="30"/>
      <c r="E38" s="17"/>
      <c r="F38" s="8"/>
    </row>
    <row r="39" spans="1:7">
      <c r="A39" s="29" t="s">
        <v>47</v>
      </c>
      <c r="B39" s="30"/>
      <c r="C39" s="18"/>
      <c r="D39" s="30">
        <v>-224600</v>
      </c>
      <c r="E39" s="17"/>
      <c r="F39" s="8"/>
    </row>
    <row r="40" spans="1:7">
      <c r="A40" s="11" t="s">
        <v>14</v>
      </c>
      <c r="B40" s="30"/>
      <c r="C40" s="18"/>
      <c r="D40" s="30"/>
      <c r="E40" s="17"/>
      <c r="F40" s="8"/>
    </row>
    <row r="41" spans="1:7">
      <c r="A41" s="46" t="s">
        <v>51</v>
      </c>
      <c r="B41" s="30"/>
      <c r="C41" s="18"/>
      <c r="D41" s="30"/>
      <c r="E41" s="17"/>
      <c r="F41" s="8"/>
    </row>
    <row r="42" spans="1:7">
      <c r="A42" s="11" t="s">
        <v>15</v>
      </c>
      <c r="B42" s="20">
        <f>SUM(B9:B41)</f>
        <v>23175263</v>
      </c>
      <c r="C42" s="21"/>
      <c r="D42" s="20">
        <f>SUM(D9:D41)</f>
        <v>11927915</v>
      </c>
      <c r="E42" s="24"/>
      <c r="F42" s="8"/>
    </row>
    <row r="43" spans="1:7">
      <c r="A43" s="11" t="s">
        <v>0</v>
      </c>
      <c r="B43" s="21"/>
      <c r="C43" s="21"/>
      <c r="D43" s="21"/>
      <c r="E43" s="24"/>
      <c r="F43" s="8"/>
    </row>
    <row r="44" spans="1:7">
      <c r="A44" s="29" t="s">
        <v>16</v>
      </c>
      <c r="B44" s="30">
        <v>-4023377</v>
      </c>
      <c r="C44" s="18"/>
      <c r="D44" s="30">
        <v>-2041228</v>
      </c>
      <c r="E44" s="17"/>
      <c r="F44" s="8"/>
    </row>
    <row r="45" spans="1:7">
      <c r="A45" s="29" t="s">
        <v>17</v>
      </c>
      <c r="B45" s="30"/>
      <c r="C45" s="18"/>
      <c r="D45" s="30"/>
      <c r="E45" s="17"/>
      <c r="F45" s="8"/>
    </row>
    <row r="46" spans="1:7">
      <c r="A46" s="29" t="s">
        <v>27</v>
      </c>
      <c r="B46" s="30">
        <v>0</v>
      </c>
      <c r="C46" s="18"/>
      <c r="D46" s="30"/>
      <c r="E46" s="17"/>
      <c r="F46" s="8"/>
    </row>
    <row r="47" spans="1:7">
      <c r="A47" s="11" t="s">
        <v>34</v>
      </c>
      <c r="B47" s="33">
        <f>SUM(B42:B46)</f>
        <v>19151886</v>
      </c>
      <c r="C47" s="24"/>
      <c r="D47" s="33">
        <f>SUM(D42:D46)</f>
        <v>9886687</v>
      </c>
      <c r="E47" s="24"/>
      <c r="F47" s="8"/>
    </row>
    <row r="48" spans="1:7" ht="15.75" thickBot="1">
      <c r="A48" s="34"/>
      <c r="B48" s="35"/>
      <c r="C48" s="35"/>
      <c r="D48" s="35"/>
      <c r="E48" s="25"/>
      <c r="F48" s="50"/>
      <c r="G48" s="50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f>B47+B55</f>
        <v>19151886</v>
      </c>
      <c r="C57" s="43"/>
      <c r="D57" s="42">
        <f>D47+D55</f>
        <v>9886687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52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Laureta Sotiri</cp:lastModifiedBy>
  <cp:lastPrinted>2016-10-03T09:59:38Z</cp:lastPrinted>
  <dcterms:created xsi:type="dcterms:W3CDTF">2012-01-19T09:31:29Z</dcterms:created>
  <dcterms:modified xsi:type="dcterms:W3CDTF">2019-09-30T13:12:02Z</dcterms:modified>
</cp:coreProperties>
</file>