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-pc\rrjeti\Biznesi i Madh\19. Marçeli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<sst xmlns="http://schemas.openxmlformats.org/spreadsheetml/2006/main" count="472" uniqueCount="280">
  <si>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</si>
  <si>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</si>
  <si>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</si>
  <si>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</si>
  <si>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</si>
  <si>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</si>
  <si>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</si>
  <si>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</si>
  <si>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</si>
  <si>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</si>
  <si>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</si>
  <si>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</si>
  <si>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</si>
  <si>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</si>
  <si>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</si>
  <si>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</si>
  <si>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</si>
  <si>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</si>
  <si>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</si>
  <si>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</si>
  <si>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</si>
  <si>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</si>
  <si>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</si>
  <si>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</si>
  <si>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</si>
  <si>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</si>
  <si>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</si>
  <si>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</si>
  <si>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</si>
  <si>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</si>
  <si>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</si>
  <si>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</si>
  <si>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</si>
  <si>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</si>
  <si>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</si>
  <si>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</si>
  <si>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</si>
  <si>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</si>
  <si>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</si>
  <si>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</si>
  <si>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</si>
  <si>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</si>
  <si>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</si>
  <si>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</si>
  <si>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</si>
  <si>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</si>
  <si>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</si>
  <si>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</si>
  <si>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</si>
  <si>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</si>
  <si>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</si>
  <si>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</si>
  <si>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</si>
  <si>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</si>
  <si>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</si>
  <si>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</si>
  <si>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</si>
  <si>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</si>
  <si>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</si>
  <si>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</si>
  <si>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</si>
  <si>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</si>
  <si>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</si>
  <si>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</si>
  <si>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</si>
  <si>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</si>
  <si>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</si>
  <si>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</si>
  <si>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</si>
  <si>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</si>
  <si>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</si>
  <si>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</si>
  <si>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</si>
  <si>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</si>
  <si>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</si>
  <si>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</si>
  <si>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</si>
  <si>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</si>
  <si>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</si>
  <si>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</si>
  <si>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</si>
  <si>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</si>
  <si>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</si>
  <si>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</si>
  <si>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</si>
  <si>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</si>
  <si>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</si>
  <si>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</si>
  <si>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</si>
  <si>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</si>
  <si>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</si>
  <si>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</si>
  <si>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</si>
  <si>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</si>
  <si>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</si>
  <si>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</si>
  <si>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</si>
  <si>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</si>
  <si>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</si>
  <si>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</si>
  <si>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</si>
  <si>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</si>
  <si>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</si>
  <si>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</si>
  <si>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</si>
  <si>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</si>
  <si>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</si>
  <si>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</si>
  <si>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</si>
  <si>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</si>
  <si>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</si>
  <si>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</si>
  <si>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</si>
  <si>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</si>
  <si>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</si>
  <si>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</si>
  <si>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</si>
  <si>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</si>
  <si>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</si>
  <si>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</si>
  <si>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</si>
  <si>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</si>
  <si>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</si>
  <si>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</si>
  <si>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</si>
  <si>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</si>
  <si>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</si>
  <si>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</si>
  <si>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</si>
  <si>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</si>
  <si>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</si>
  <si>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</si>
  <si>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</si>
  <si>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</si>
  <si>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</si>
  <si>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</si>
  <si>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</si>
  <si>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</si>
  <si>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</si>
  <si>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</si>
  <si>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</si>
  <si>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</si>
  <si>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</si>
  <si>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</si>
  <si>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</si>
  <si>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</si>
  <si>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</si>
  <si>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</si>
  <si>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</si>
  <si>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</si>
  <si>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</si>
  <si>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</si>
  <si>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</si>
  <si>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</si>
  <si>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</si>
  <si>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</si>
  <si>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</si>
  <si>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</si>
  <si>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</si>
  <si>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</si>
  <si>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</si>
  <si>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</si>
  <si>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</si>
  <si>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</si>
  <si>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</si>
  <si>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</si>
  <si>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</si>
  <si>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</si>
  <si>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</si>
  <si>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</si>
  <si>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</si>
  <si>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</si>
  <si>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</si>
  <si>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</si>
  <si>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</si>
  <si>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</si>
  <si>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</si>
  <si>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</si>
  <si>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</si>
  <si>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</si>
  <si>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</si>
  <si>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</si>
  <si>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</si>
  <si>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</si>
  <si>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</si>
  <si>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</si>
  <si>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</si>
  <si>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</si>
  <si>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</si>
  <si>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</si>
  <si>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</si>
  <si>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</si>
  <si>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</si>
  <si>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</si>
  <si>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</si>
  <si>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</si>
  <si>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</si>
  <si>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</si>
  <si>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</si>
  <si>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</si>
  <si>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</si>
  <si>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</si>
  <si>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</si>
  <si>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</si>
  <si>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</si>
  <si>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</si>
  <si>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</si>
  <si>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</si>
  <si>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</si>
  <si>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</si>
  <si>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</si>
  <si>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</si>
  <si>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</si>
  <si>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</si>
  <si>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</si>
  <si>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</si>
  <si>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</si>
  <si>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</si>
  <si>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</si>
  <si>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</si>
  <si>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</si>
  <si>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</si>
  <si>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</si>
  <si>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</si>
  <si>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</si>
  <si>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</si>
  <si>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</si>
  <si>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</si>
  <si>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</si>
  <si>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</si>
  <si>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</si>
  <si>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</si>
  <si>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</si>
  <si>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</si>
  <si>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</si>
  <si>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</si>
  <si>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</si>
  <si>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</si>
  <si>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</si>
  <si>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</si>
  <si>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</si>
  <si>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</si>
  <si>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</si>
  <si>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</si>
  <si>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</si>
  <si>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</si>
  <si>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</si>
  <si>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</si>
  <si>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</si>
  <si>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</si>
  <si>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</si>
  <si>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</si>
  <si>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</si>
  <si>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</si>
  <si>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</si>
  <si>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</si>
  <si>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</si>
  <si>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</si>
  <si>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</si>
  <si>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</si>
  <si>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</si>
  <si>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</si>
  <si>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</si>
  <si>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</si>
  <si>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</si>
  <si>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</si>
  <si>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</si>
  <si>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</si>
  <si>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</si>
  <si>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</si>
  <si>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</si>
  <si>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</si>
  <si>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</si>
  <si>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</si>
  <si>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</si>
  <si>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</si>
  <si>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</si>
  <si>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</si>
  <si>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"Marçeli" shpk, Puke</t>
  </si>
  <si>
    <t>NIPT: L39308301P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</si>
</sst>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topLeftCell="A103" workbookViewId="0">
      <selection activeCell="D114" sqref="D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51144895</v>
      </c>
      <c r="C10" s="41"/>
      <c r="D10" s="44">
        <v>48346135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-19530754</v>
      </c>
      <c r="C19" s="41"/>
      <c r="D19" s="44">
        <v>-19789452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-4468615</v>
      </c>
      <c r="C22" s="41"/>
      <c r="D22" s="44">
        <v>-3529846</v>
      </c>
      <c r="E22" s="40"/>
      <c r="F22" s="38"/>
      <c r="G22" s="38"/>
      <c r="H22" s="38"/>
    </row>
    <row r="23" spans="1:8">
      <c r="A23" s="43" t="s">
        <v>271</v>
      </c>
      <c r="B23" s="44">
        <v>-746259</v>
      </c>
      <c r="C23" s="41"/>
      <c r="D23" s="44">
        <v>-589484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>
        <v>-1925277</v>
      </c>
      <c r="C26" s="41"/>
      <c r="D26" s="44">
        <v>-1950394</v>
      </c>
      <c r="E26" s="40"/>
      <c r="F26" s="38"/>
      <c r="G26" s="38"/>
      <c r="H26" s="38"/>
    </row>
    <row r="27" spans="1:8">
      <c r="A27" s="39" t="s">
        <v>275</v>
      </c>
      <c r="B27" s="44">
        <v>-19300936</v>
      </c>
      <c r="C27" s="41"/>
      <c r="D27" s="44">
        <v>-16139933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47</v>
      </c>
      <c r="C37" s="41"/>
      <c r="D37" s="44">
        <v>3337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>
        <v>-60198</v>
      </c>
      <c r="C39" s="41"/>
      <c r="D39" s="44"/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5112903</v>
      </c>
      <c r="C42" s="93"/>
      <c r="D42" s="92">
        <f>SUM(D9:D41)</f>
        <v>6350363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-766935</v>
      </c>
      <c r="C44" s="41"/>
      <c r="D44" s="44">
        <v>-953589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4345968</v>
      </c>
      <c r="C47" s="94"/>
      <c r="D47" s="95">
        <f>SUM(D42:D46)</f>
        <v>5396774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4345968</v>
      </c>
      <c r="C57" s="109"/>
      <c r="D57" s="108">
        <f>D47+D55</f>
        <v>5396774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51144895</v>
      </c>
      <c r="C86" s="41"/>
      <c r="D86" s="44">
        <v>48346135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-45460907</v>
      </c>
      <c r="C91" s="64"/>
      <c r="D91" s="63">
        <v>-40859241</v>
      </c>
    </row>
    <row r="92" spans="1:8">
      <c r="A92" s="76" t="s">
        <v>256</v>
      </c>
      <c r="B92" s="69">
        <f>SUM(B86:B91)</f>
        <v>5683988</v>
      </c>
      <c r="C92" s="69"/>
      <c r="D92" s="69">
        <f>SUM(D86:D91)</f>
        <v>7486894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-130512</v>
      </c>
      <c r="C94" s="64"/>
      <c r="D94" s="75">
        <v>-385640</v>
      </c>
    </row>
    <row r="95" spans="1:8">
      <c r="A95" s="76" t="s">
        <v>254</v>
      </c>
      <c r="B95" s="75">
        <v>-380422</v>
      </c>
      <c r="C95" s="64"/>
      <c r="D95" s="75">
        <v>-754228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>
        <v>47</v>
      </c>
      <c r="C106" s="73"/>
      <c r="D106" s="75">
        <v>3337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>
        <v>-60198</v>
      </c>
      <c r="C108" s="73"/>
      <c r="D108" s="75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5112903</v>
      </c>
      <c r="C111" s="69"/>
      <c r="D111" s="68">
        <f>SUM(D92:D110)</f>
        <v>6350363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-766935</v>
      </c>
      <c r="C113" s="64"/>
      <c r="D113" s="65">
        <v>-953589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4345968</v>
      </c>
      <c r="C116" s="62"/>
      <c r="D116" s="61">
        <f>SUM(D111:D115)</f>
        <v>5396774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4345968</v>
      </c>
      <c r="C126" s="56"/>
      <c r="D126" s="55">
        <f>D116+D124</f>
        <v>5396774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2019-07-27T17:39:23Z</cp:lastPrinted>
  <dcterms:created xsi:type="dcterms:W3CDTF">2012-01-19T09:31:29Z</dcterms:created>
  <dcterms:modified xsi:type="dcterms:W3CDTF">2019-07-28T12:37:55Z</dcterms:modified>
</cp:coreProperties>
</file>