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1310" yWindow="1830" windowWidth="12315" windowHeight="108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<sst xmlns="http://schemas.openxmlformats.org/spreadsheetml/2006/main" count="414" uniqueCount="271">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</sst>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5" sqref="D45"/>
    </sheetView>
  </sheetViews>
  <sheetFormatPr defaultColWidth="9.140625" defaultRowHeight="15"/>
  <cols>
    <col min="1" max="1" width="61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352753105</v>
      </c>
      <c r="C10" s="52"/>
      <c r="D10" s="64">
        <v>195028585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-153199800</v>
      </c>
      <c r="C19" s="52"/>
      <c r="D19" s="64">
        <v>-94088166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-1608000</v>
      </c>
      <c r="C22" s="52"/>
      <c r="D22" s="64">
        <v>-1515637</v>
      </c>
      <c r="E22" s="51"/>
      <c r="F22" s="42"/>
    </row>
    <row r="23" spans="1:6">
      <c r="A23" s="63" t="s">
        <v>249</v>
      </c>
      <c r="B23" s="64">
        <v>-268536</v>
      </c>
      <c r="C23" s="52"/>
      <c r="D23" s="64">
        <v>-253111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-808706</v>
      </c>
      <c r="C26" s="52"/>
      <c r="D26" s="64">
        <v>-500000</v>
      </c>
      <c r="E26" s="51"/>
      <c r="F26" s="42"/>
    </row>
    <row r="27" spans="1:6">
      <c r="A27" s="45" t="s">
        <v>221</v>
      </c>
      <c r="B27" s="64">
        <v>-134081064</v>
      </c>
      <c r="C27" s="52"/>
      <c r="D27" s="64">
        <v>-42331568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181</v>
      </c>
      <c r="C33" s="52"/>
      <c r="D33" s="64">
        <v>30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-2658680</v>
      </c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60128500</v>
      </c>
      <c r="C42" s="55"/>
      <c r="D42" s="54">
        <f>SUM(D9:D41)</f>
        <v>56340133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-9023131</v>
      </c>
      <c r="C44" s="52"/>
      <c r="D44" s="64">
        <v>-8451404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51105369</v>
      </c>
      <c r="C47" s="58"/>
      <c r="D47" s="67">
        <f>SUM(D42:D46)</f>
        <v>47888729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51105369</v>
      </c>
      <c r="C57" s="77"/>
      <c r="D57" s="76">
        <f>D47+D55</f>
        <v>47888729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2019-07-24T09:47:16Z</dcterms:modified>
</cp:coreProperties>
</file>