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<sst xmlns="http://schemas.openxmlformats.org/spreadsheetml/2006/main" count="418" uniqueCount="270">
  <si>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</si>
  <si>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</si>
  <si>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</si>
  <si>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</si>
  <si>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</si>
  <si>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</si>
  <si>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</si>
  <si>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</si>
  <si>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</si>
  <si>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</si>
  <si>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</si>
  <si>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</si>
  <si>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</si>
  <si>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</si>
  <si>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</si>
  <si>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</si>
  <si>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</si>
  <si>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</si>
  <si>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</si>
  <si>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</si>
  <si>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</si>
  <si>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</si>
  <si>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</si>
  <si>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</si>
  <si>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</si>
  <si>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</si>
  <si>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</si>
  <si>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</si>
  <si>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</si>
  <si>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</si>
  <si>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</si>
  <si>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</si>
  <si>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</si>
  <si>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</si>
  <si>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</si>
  <si>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</si>
  <si>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</si>
  <si>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</si>
  <si>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</si>
  <si>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</si>
  <si>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</si>
  <si>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</si>
  <si>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</si>
  <si>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</si>
  <si>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</si>
  <si>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</si>
  <si>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</si>
  <si>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</si>
  <si>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</si>
  <si>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</si>
  <si>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</si>
  <si>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</si>
  <si>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</si>
  <si>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</si>
  <si>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</si>
  <si>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</si>
  <si>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</si>
  <si>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</si>
  <si>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</si>
  <si>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</si>
  <si>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</si>
  <si>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</si>
  <si>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</si>
  <si>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</si>
  <si>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</si>
  <si>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</si>
  <si>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</si>
  <si>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</si>
  <si>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</si>
  <si>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</si>
  <si>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</si>
  <si>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</si>
  <si>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</si>
  <si>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</si>
  <si>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</si>
  <si>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</si>
  <si>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</si>
  <si>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</si>
  <si>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</si>
  <si>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</si>
  <si>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</si>
  <si>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</si>
  <si>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</si>
  <si>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</si>
  <si>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</si>
  <si>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</si>
  <si>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</si>
  <si>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</si>
  <si>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</si>
  <si>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</si>
  <si>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</si>
  <si>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</si>
  <si>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</si>
  <si>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</si>
  <si>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</si>
  <si>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</si>
  <si>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</si>
  <si>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</si>
  <si>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</si>
  <si>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</si>
  <si>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</si>
  <si>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</si>
  <si>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</si>
  <si>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</si>
  <si>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</si>
  <si>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</si>
  <si>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</si>
  <si>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</si>
  <si>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</si>
  <si>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</si>
  <si>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</si>
  <si>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</si>
  <si>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</si>
  <si>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</si>
  <si>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</si>
  <si>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</si>
  <si>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</si>
  <si>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</si>
  <si>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</si>
  <si>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</si>
  <si>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</si>
  <si>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</si>
  <si>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</si>
  <si>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</si>
  <si>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</si>
  <si>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</si>
  <si>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</si>
  <si>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</si>
  <si>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</si>
  <si>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</si>
  <si>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</si>
  <si>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</si>
  <si>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</si>
  <si>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</si>
  <si>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</si>
  <si>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</si>
  <si>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</si>
  <si>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</si>
  <si>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</si>
  <si>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</si>
  <si>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</si>
  <si>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</si>
  <si>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</si>
  <si>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</si>
  <si>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</si>
  <si>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</si>
  <si>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</si>
  <si>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</si>
  <si>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</si>
  <si>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</si>
  <si>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</si>
  <si>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</si>
  <si>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</si>
  <si>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</si>
  <si>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</si>
  <si>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</si>
  <si>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</si>
  <si>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</si>
  <si>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</si>
  <si>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</si>
  <si>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</si>
  <si>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</si>
  <si>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</si>
  <si>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</si>
  <si>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</si>
  <si>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</si>
  <si>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</si>
  <si>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</si>
  <si>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</si>
  <si>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</si>
  <si>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</si>
  <si>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</si>
  <si>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</si>
  <si>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</si>
  <si>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</si>
  <si>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</si>
  <si>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</si>
  <si>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</si>
  <si>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</si>
  <si>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</si>
  <si>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</si>
  <si>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</si>
  <si>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</si>
  <si>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</si>
  <si>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</si>
  <si>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</si>
  <si>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</si>
  <si>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</si>
  <si>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</si>
  <si>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</si>
  <si>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</si>
  <si>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</si>
  <si>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</si>
  <si>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</si>
  <si>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</si>
  <si>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</si>
  <si>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</si>
  <si>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</si>
  <si>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</si>
  <si>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</si>
  <si>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</si>
  <si>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</si>
  <si>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</si>
  <si>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</si>
  <si>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</si>
  <si>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</si>
  <si>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</si>
  <si>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</si>
  <si>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</si>
  <si>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</si>
  <si>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</si>
  <si>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</si>
  <si>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</si>
  <si>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</si>
  <si>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</si>
  <si>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</si>
  <si>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</si>
  <si>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</si>
  <si>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</si>
  <si>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</si>
  <si>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</si>
  <si>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</si>
  <si>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</si>
  <si>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</si>
  <si>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</si>
  <si>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</si>
  <si>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</si>
  <si>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</si>
  <si>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</si>
  <si>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</si>
  <si>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</si>
  <si>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</si>
  <si>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</si>
  <si>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</si>
  <si>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</si>
  <si>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</si>
  <si>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</si>
  <si>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</si>
  <si>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</si>
  <si>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</si>
  <si>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</si>
  <si>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</si>
  <si>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</si>
  <si>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</si>
  <si>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</si>
  <si>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</si>
  <si>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</si>
  <si>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</si>
  <si>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</si>
  <si>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</si>
  <si>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</si>
  <si>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</si>
  <si>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</si>
  <si>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</si>
  <si>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</si>
  <si>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</si>
  <si>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</si>
  <si>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</si>
  <si>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</si>
  <si>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</si>
  <si>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</si>
  <si>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</si>
  <si>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</si>
  <si>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</si>
  <si>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</si>
  <si>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</si>
  <si>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TREMA ENGINEERING 2 SH.P.K</t>
  </si>
  <si>
    <t>K21401004R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</si>
  <si>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</si>
  <si>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(Intresa)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</si>
</sst>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6" zoomScaleNormal="100" workbookViewId="0">
      <selection activeCell="F43" sqref="F4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682219898</v>
      </c>
      <c r="C10" s="44"/>
      <c r="D10" s="50">
        <v>3439694252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87569895</v>
      </c>
      <c r="C16" s="44"/>
      <c r="D16" s="50">
        <v>100348673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-503302669</v>
      </c>
      <c r="C18" s="44"/>
      <c r="D18" s="50">
        <v>-2950010348</v>
      </c>
      <c r="E18" s="43"/>
      <c r="F18" s="36"/>
    </row>
    <row r="19" spans="1:6">
      <c r="A19" s="52" t="s">
        <v>228</v>
      </c>
      <c r="B19" s="50">
        <v>-67397343</v>
      </c>
      <c r="C19" s="44"/>
      <c r="D19" s="50">
        <v>-86273748</v>
      </c>
      <c r="E19" s="43"/>
      <c r="F19" s="36"/>
    </row>
    <row r="20" spans="1:6">
      <c r="A20" s="52" t="s">
        <v>229</v>
      </c>
      <c r="B20" s="50">
        <v>-240854051</v>
      </c>
      <c r="C20" s="44"/>
      <c r="D20" s="50">
        <v>-353229984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-15450755</v>
      </c>
      <c r="C22" s="44"/>
      <c r="D22" s="50">
        <v>-144434115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88375508</v>
      </c>
      <c r="C24" s="44"/>
      <c r="D24" s="50">
        <v>93681000</v>
      </c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22899056</v>
      </c>
      <c r="C27" s="44"/>
      <c r="D27" s="50">
        <v>-31836971</v>
      </c>
      <c r="E27" s="43"/>
      <c r="F27" s="36"/>
    </row>
    <row r="28" spans="1:6" ht="15" customHeight="1">
      <c r="A28" s="53" t="s">
        <v>217</v>
      </c>
      <c r="B28" s="57">
        <f>SUM(B10:B22,B24:B27)</f>
        <v>54059539</v>
      </c>
      <c r="C28" s="44"/>
      <c r="D28" s="57">
        <f>SUM(D10:D22,D24:D27)</f>
        <v>67938759</v>
      </c>
      <c r="E28" s="43"/>
      <c r="F28" s="36"/>
    </row>
    <row r="29" spans="1:6" ht="15" customHeight="1">
      <c r="A29" s="52" t="s">
        <v>26</v>
      </c>
      <c r="B29" s="50">
        <v>-260980</v>
      </c>
      <c r="C29" s="44"/>
      <c r="D29" s="50">
        <v>-6119244</v>
      </c>
      <c r="E29" s="43"/>
      <c r="F29" s="36"/>
    </row>
    <row r="30" spans="1:6" ht="15" customHeight="1">
      <c r="A30" s="53" t="s">
        <v>235</v>
      </c>
      <c r="B30" s="57">
        <f>SUM(B28:B29)</f>
        <v>53798559</v>
      </c>
      <c r="C30" s="45"/>
      <c r="D30" s="57">
        <f>SUM(D28:D29)</f>
        <v>61819515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53798559</v>
      </c>
      <c r="C35" s="48"/>
      <c r="D35" s="58">
        <f>D30+D33</f>
        <v>61819515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53798559</v>
      </c>
      <c r="D50" s="59">
        <f>D35</f>
        <v>61819515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53798559</v>
      </c>
      <c r="D71" s="60">
        <f>D69+D50</f>
        <v>61819515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Afife Lapardhaja</cp:lastModifiedBy>
  <cp:lastPrinted>2016-10-03T09:59:38Z</cp:lastPrinted>
  <dcterms:created xsi:type="dcterms:W3CDTF">2012-01-19T09:31:29Z</dcterms:created>
  <dcterms:modified xsi:type="dcterms:W3CDTF">2019-07-29T08:49:24Z</dcterms:modified>
</cp:coreProperties>
</file>