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V SHoqerite Vjetore\Arbin 06 shpk\2018\New folder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<sst xmlns="http://schemas.openxmlformats.org/spreadsheetml/2006/main" count="408" uniqueCount="267">
  <si>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</si>
  <si>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</si>
  <si>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</si>
  <si>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</si>
  <si>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</si>
  <si>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</si>
  <si>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</si>
  <si>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</si>
  <si>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</si>
  <si>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</si>
  <si>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</si>
  <si>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</si>
  <si>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</si>
  <si>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</si>
  <si>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</si>
  <si>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</si>
  <si>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</si>
  <si>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</si>
  <si>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</si>
  <si>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</si>
  <si>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</si>
  <si>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</si>
  <si>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</si>
  <si>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</si>
  <si>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</si>
  <si>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</si>
  <si>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</si>
  <si>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</si>
  <si>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</si>
  <si>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</si>
  <si>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</si>
  <si>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</si>
  <si>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</si>
  <si>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</si>
  <si>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</si>
  <si>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</si>
  <si>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</si>
  <si>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</si>
  <si>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</si>
  <si>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</si>
  <si>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</si>
  <si>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</si>
  <si>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</si>
  <si>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</si>
  <si>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</si>
  <si>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</si>
  <si>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</si>
  <si>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</si>
  <si>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</si>
  <si>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</si>
  <si>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</si>
  <si>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</si>
  <si>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</si>
  <si>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</si>
  <si>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</si>
  <si>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</si>
  <si>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</si>
  <si>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</si>
  <si>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</si>
  <si>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</si>
  <si>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</si>
  <si>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</si>
  <si>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</si>
  <si>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</si>
  <si>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</si>
  <si>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</si>
  <si>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</si>
  <si>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</si>
  <si>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</si>
  <si>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</si>
  <si>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</si>
  <si>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</si>
  <si>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</si>
  <si>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</si>
  <si>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</si>
  <si>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</si>
  <si>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</si>
  <si>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</si>
  <si>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</si>
  <si>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</si>
  <si>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</si>
  <si>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</si>
  <si>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</si>
  <si>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</si>
  <si>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</si>
  <si>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</si>
  <si>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</si>
  <si>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</si>
  <si>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</si>
  <si>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</si>
  <si>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</si>
  <si>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</si>
  <si>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</si>
  <si>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</si>
  <si>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</si>
  <si>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</si>
  <si>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</si>
  <si>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</si>
  <si>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</si>
  <si>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</si>
  <si>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</si>
  <si>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</si>
  <si>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</si>
  <si>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</si>
  <si>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</si>
  <si>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</si>
  <si>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</si>
  <si>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</si>
  <si>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</si>
  <si>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</si>
  <si>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</si>
  <si>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</si>
  <si>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</si>
  <si>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</si>
  <si>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</si>
  <si>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</si>
  <si>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</si>
  <si>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</si>
  <si>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</si>
  <si>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</si>
  <si>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</si>
  <si>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</si>
  <si>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</si>
  <si>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</si>
  <si>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</si>
  <si>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</si>
  <si>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</si>
  <si>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</si>
  <si>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</si>
  <si>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</si>
  <si>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</si>
  <si>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</si>
  <si>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</si>
  <si>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</si>
  <si>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</si>
  <si>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</si>
  <si>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</si>
  <si>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</si>
  <si>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</si>
  <si>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</si>
  <si>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</si>
  <si>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</si>
  <si>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</si>
  <si>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</si>
  <si>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</si>
  <si>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</si>
  <si>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</si>
  <si>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</si>
  <si>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</si>
  <si>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</si>
  <si>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</si>
  <si>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</si>
  <si>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</si>
  <si>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</si>
  <si>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</si>
  <si>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</si>
  <si>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</si>
  <si>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</si>
  <si>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</si>
  <si>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</si>
  <si>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</si>
  <si>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</si>
  <si>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</si>
  <si>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</si>
  <si>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</si>
  <si>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</si>
  <si>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</si>
  <si>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</si>
  <si>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</si>
  <si>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</si>
  <si>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</si>
  <si>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</si>
  <si>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</si>
  <si>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</si>
  <si>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</si>
  <si>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</si>
  <si>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</si>
  <si>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</si>
  <si>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</si>
  <si>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</si>
  <si>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</si>
  <si>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</si>
  <si>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</si>
  <si>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</si>
  <si>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</si>
  <si>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</si>
  <si>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</si>
  <si>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</si>
  <si>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</si>
  <si>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</si>
  <si>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</si>
  <si>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</si>
  <si>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</si>
  <si>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</si>
  <si>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</si>
  <si>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</si>
  <si>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</si>
  <si>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</si>
  <si>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</si>
  <si>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</si>
  <si>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</si>
  <si>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</si>
  <si>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</si>
  <si>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</si>
  <si>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</si>
  <si>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</si>
  <si>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</si>
  <si>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</si>
  <si>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</si>
  <si>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</si>
  <si>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</si>
  <si>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</si>
  <si>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</si>
  <si>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</si>
  <si>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</si>
  <si>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</si>
  <si>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</si>
  <si>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</si>
  <si>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</si>
  <si>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</si>
  <si>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</si>
  <si>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</si>
  <si>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</si>
  <si>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</si>
  <si>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</si>
  <si>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</si>
  <si>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</si>
  <si>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</si>
  <si>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</si>
  <si>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</si>
  <si>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</si>
  <si>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</si>
  <si>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</si>
  <si>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</si>
  <si>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</si>
  <si>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</si>
  <si>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</si>
  <si>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</si>
  <si>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</si>
  <si>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</si>
  <si>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</si>
  <si>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</si>
  <si>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</si>
  <si>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</si>
  <si>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</si>
  <si>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</si>
  <si>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</si>
  <si>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</si>
  <si>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</si>
  <si>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</si>
  <si>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</si>
  <si>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</si>
  <si>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</si>
  <si>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</si>
  <si>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</si>
  <si>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</si>
  <si>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</si>
  <si>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</si>
  <si>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</si>
  <si>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</si>
  <si>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</si>
  <si>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</si>
  <si>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</si>
  <si>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</si>
  <si>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</si>
  <si>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ARBIN-06 Sh.P.K</t>
  </si>
  <si>
    <t>K47129717F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</si>
</sst>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0" borderId="25" xfId="0" applyNumberFormat="1" applyFont="1" applyFill="1" applyBorder="1" applyAlignment="1">
      <alignment horizontal="right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40" zoomScaleNormal="100" workbookViewId="0">
      <selection activeCell="F52" sqref="F52"/>
    </sheetView>
  </sheetViews>
  <sheetFormatPr defaultRowHeight="15"/>
  <cols>
    <col min="1" max="1" width="110.570312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53">
        <v>49056635</v>
      </c>
      <c r="D10" s="53">
        <v>42579135</v>
      </c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53"/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>
        <v>-36125418</v>
      </c>
      <c r="D19" s="53">
        <v>-35898138</v>
      </c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-2123280</v>
      </c>
      <c r="D22" s="53">
        <v>-1597900</v>
      </c>
    </row>
    <row r="23" spans="1:4">
      <c r="A23" s="52" t="s">
        <v>246</v>
      </c>
      <c r="B23" s="53">
        <v>-354588</v>
      </c>
      <c r="D23" s="53">
        <v>-419141</v>
      </c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>
        <v>-804281</v>
      </c>
      <c r="D26" s="53"/>
    </row>
    <row r="27" spans="1:4">
      <c r="A27" s="43" t="s">
        <v>221</v>
      </c>
      <c r="B27" s="53">
        <v>-3226909</v>
      </c>
      <c r="D27" s="53">
        <v>-2207225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/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/>
      <c r="D33" s="53"/>
    </row>
    <row r="34" spans="1:4" ht="15" customHeight="1">
      <c r="A34" s="52" t="s">
        <v>263</v>
      </c>
      <c r="B34" s="53"/>
      <c r="D34" s="53">
        <v>238128</v>
      </c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/>
    </row>
    <row r="38" spans="1:4">
      <c r="A38" s="52" t="s">
        <v>264</v>
      </c>
      <c r="B38" s="53">
        <v>-135874</v>
      </c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4" t="s">
        <v>255</v>
      </c>
      <c r="B41" s="53"/>
      <c r="D41" s="53"/>
    </row>
    <row r="42" spans="1:4">
      <c r="A42" s="43" t="s">
        <v>224</v>
      </c>
      <c r="B42" s="50">
        <f>SUM(B9:B41)</f>
        <v>6286285</v>
      </c>
      <c r="D42" s="50">
        <f>SUM(D9:D41)</f>
        <v>2694859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>
        <v>-1037205</v>
      </c>
      <c r="D44" s="53">
        <v>-404229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66">
        <f>SUM(B42:B46)</f>
        <v>5249080</v>
      </c>
      <c r="C47" s="67"/>
      <c r="D47" s="66">
        <f>SUM(D42:D46)</f>
        <v>2290630</v>
      </c>
    </row>
    <row r="48" spans="1:4" ht="15.75" thickBot="1">
      <c r="A48" s="55"/>
      <c r="B48" s="56"/>
      <c r="D48" s="56"/>
    </row>
    <row r="49" spans="1:4" ht="15.75" thickTop="1">
      <c r="A49" s="57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5" t="s">
        <v>214</v>
      </c>
      <c r="B54" s="54"/>
      <c r="D54" s="54"/>
    </row>
    <row r="55" spans="1:4">
      <c r="A55" s="57" t="s">
        <v>242</v>
      </c>
      <c r="B55" s="58">
        <f>SUM(B50:B54)</f>
        <v>0</v>
      </c>
      <c r="D55" s="58">
        <f>SUM(D50:D54)</f>
        <v>0</v>
      </c>
    </row>
    <row r="56" spans="1:4">
      <c r="A56" s="59"/>
      <c r="B56" s="60"/>
      <c r="D56" s="60"/>
    </row>
    <row r="57" spans="1:4" ht="15.75" thickBot="1">
      <c r="A57" s="57" t="s">
        <v>243</v>
      </c>
      <c r="B57" s="61">
        <f>B47+B55</f>
        <v>5249080</v>
      </c>
      <c r="D57" s="61">
        <f>D47+D55</f>
        <v>2290630</v>
      </c>
    </row>
    <row r="58" spans="1:4" ht="15.75" thickTop="1">
      <c r="A58" s="59"/>
      <c r="B58" s="60"/>
      <c r="D58" s="60"/>
    </row>
    <row r="59" spans="1:4">
      <c r="A59" s="62" t="s">
        <v>234</v>
      </c>
      <c r="B59" s="60"/>
      <c r="D59" s="60"/>
    </row>
    <row r="60" spans="1:4">
      <c r="A60" s="59" t="s">
        <v>227</v>
      </c>
      <c r="B60" s="53"/>
      <c r="D60" s="53"/>
    </row>
    <row r="61" spans="1:4">
      <c r="A61" s="59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3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2019-07-25T16:08:31Z</dcterms:modified>
</cp:coreProperties>
</file>