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<sst xmlns="http://schemas.openxmlformats.org/spreadsheetml/2006/main" count="414" uniqueCount="271">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</sst>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83" fillId="0" borderId="25" xfId="0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63">
        <v>180934401</v>
      </c>
      <c r="C9" s="51"/>
      <c r="D9" s="63">
        <v>143603906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0</v>
      </c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-171542994</v>
      </c>
      <c r="C19" s="51"/>
      <c r="D19" s="63">
        <v>-135188408</v>
      </c>
      <c r="E19" s="50"/>
      <c r="F19" s="42"/>
    </row>
    <row r="20" spans="1:6">
      <c r="A20" s="62" t="s">
        <v>247</v>
      </c>
      <c r="B20" s="63">
        <v>-1792994</v>
      </c>
      <c r="C20" s="51"/>
      <c r="D20" s="63">
        <v>-1863554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-2286168</v>
      </c>
      <c r="C22" s="51"/>
      <c r="D22" s="63">
        <v>-1827031</v>
      </c>
      <c r="E22" s="50"/>
      <c r="F22" s="42"/>
    </row>
    <row r="23" spans="1:6">
      <c r="A23" s="62" t="s">
        <v>249</v>
      </c>
      <c r="B23" s="63">
        <v>-381792</v>
      </c>
      <c r="C23" s="51"/>
      <c r="D23" s="63">
        <v>-305113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-323187</v>
      </c>
      <c r="C26" s="51"/>
      <c r="D26" s="63">
        <v>-130959</v>
      </c>
      <c r="E26" s="50"/>
      <c r="F26" s="42"/>
    </row>
    <row r="27" spans="1:6">
      <c r="A27" s="44" t="s">
        <v>221</v>
      </c>
      <c r="B27" s="63">
        <v>-934380</v>
      </c>
      <c r="C27" s="51"/>
      <c r="D27" s="63">
        <v>-1108982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>
        <v>112520</v>
      </c>
      <c r="C33" s="51"/>
      <c r="D33" s="63">
        <v>85429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-1676877</v>
      </c>
      <c r="C37" s="51"/>
      <c r="D37" s="63">
        <v>0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2108529</v>
      </c>
      <c r="C42" s="54"/>
      <c r="D42" s="53">
        <f>SUM(D9:D41)</f>
        <v>3265288</v>
      </c>
      <c r="E42" s="57"/>
      <c r="F42" s="42"/>
    </row>
    <row r="43" spans="1:6">
      <c r="A43" s="44" t="s">
        <v>26</v>
      </c>
      <c r="B43" s="63">
        <v>0</v>
      </c>
      <c r="C43" s="54"/>
      <c r="D43" s="63">
        <v>0</v>
      </c>
      <c r="E43" s="57"/>
      <c r="F43" s="42"/>
    </row>
    <row r="44" spans="1:6">
      <c r="A44" s="62" t="s">
        <v>225</v>
      </c>
      <c r="B44" s="63">
        <v>-342584</v>
      </c>
      <c r="C44" s="51"/>
      <c r="D44" s="63">
        <v>-600981</v>
      </c>
      <c r="E44" s="50"/>
      <c r="F44" s="42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236</v>
      </c>
      <c r="B46" s="63">
        <v>0</v>
      </c>
      <c r="C46" s="51"/>
      <c r="D46" s="63">
        <v>0</v>
      </c>
      <c r="E46" s="50"/>
      <c r="F46" s="42"/>
    </row>
    <row r="47" spans="1:6">
      <c r="A47" s="44" t="s">
        <v>243</v>
      </c>
      <c r="B47" s="82">
        <f>SUM(B42:B46)</f>
        <v>1765945</v>
      </c>
      <c r="C47" s="57"/>
      <c r="D47" s="82">
        <f>SUM(D42:D46)</f>
        <v>2664307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3">
        <f>B47+B55</f>
        <v>1765945</v>
      </c>
      <c r="C57" s="74"/>
      <c r="D57" s="83">
        <f>D47+D55</f>
        <v>2664307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2019-07-09T10:08:57Z</dcterms:modified>
</cp:coreProperties>
</file>