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570" windowHeight="80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47"/>
  <c r="D42"/>
  <c r="D55"/>
  <c r="B55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  <c r="D57" i="18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<sst xmlns="http://schemas.openxmlformats.org/spreadsheetml/2006/main" count="414" uniqueCount="271">
  <si>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</si>
  <si>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</si>
  <si>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</si>
  <si>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</si>
  <si>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</si>
  <si>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</si>
  <si>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</si>
  <si>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</si>
  <si>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</si>
  <si>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</si>
  <si>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</si>
  <si>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</si>
  <si>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</si>
  <si>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</si>
  <si>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</si>
  <si>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</si>
  <si>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</si>
  <si>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</si>
  <si>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</si>
  <si>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</si>
  <si>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</si>
  <si>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</si>
  <si>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</si>
  <si>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</si>
  <si>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</si>
  <si>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</si>
  <si>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</si>
  <si>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</si>
  <si>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</si>
  <si>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</si>
  <si>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</si>
  <si>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</si>
  <si>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</si>
  <si>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</si>
  <si>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</si>
  <si>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</si>
  <si>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</si>
  <si>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</si>
  <si>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</si>
  <si>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</si>
  <si>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</si>
  <si>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</si>
  <si>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</si>
  <si>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</si>
  <si>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</si>
  <si>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</si>
  <si>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</si>
  <si>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</si>
  <si>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</si>
  <si>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</si>
  <si>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</si>
  <si>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</si>
  <si>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</si>
  <si>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</si>
  <si>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</si>
  <si>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</si>
  <si>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</si>
  <si>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</si>
  <si>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</si>
  <si>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</si>
  <si>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</si>
  <si>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</si>
  <si>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</si>
  <si>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</si>
  <si>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</si>
  <si>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</si>
  <si>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</si>
  <si>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</si>
  <si>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</si>
  <si>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</si>
  <si>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</si>
  <si>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</si>
  <si>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</si>
  <si>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</si>
  <si>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</si>
  <si>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</si>
  <si>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</si>
  <si>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</si>
  <si>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</si>
  <si>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</si>
  <si>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</si>
  <si>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</si>
  <si>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</si>
  <si>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</si>
  <si>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</si>
  <si>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</si>
  <si>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</si>
  <si>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</si>
  <si>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</si>
  <si>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</si>
  <si>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</si>
  <si>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</si>
  <si>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</si>
  <si>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</si>
  <si>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</si>
  <si>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</si>
  <si>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</si>
  <si>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</si>
  <si>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</si>
  <si>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</si>
  <si>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</si>
  <si>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</si>
  <si>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</si>
  <si>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</si>
  <si>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</si>
  <si>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</si>
  <si>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</si>
  <si>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</si>
  <si>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</si>
  <si>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</si>
  <si>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</si>
  <si>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</si>
  <si>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</si>
  <si>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</si>
  <si>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</si>
  <si>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</si>
  <si>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</si>
  <si>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</si>
  <si>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</si>
  <si>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</si>
  <si>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</si>
  <si>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</si>
  <si>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</si>
  <si>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</si>
  <si>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</si>
  <si>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</si>
  <si>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</si>
  <si>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</si>
  <si>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</si>
  <si>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</si>
  <si>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</si>
  <si>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</si>
  <si>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</si>
  <si>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</si>
  <si>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</si>
  <si>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</si>
  <si>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</si>
  <si>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</si>
  <si>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</si>
  <si>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</si>
  <si>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</si>
  <si>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</si>
  <si>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</si>
  <si>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</si>
  <si>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</si>
  <si>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</si>
  <si>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</si>
  <si>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</si>
  <si>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</si>
  <si>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</si>
  <si>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</si>
  <si>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</si>
  <si>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</si>
  <si>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</si>
  <si>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</si>
  <si>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</si>
  <si>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</si>
  <si>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</si>
  <si>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</si>
  <si>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</si>
  <si>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</si>
  <si>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</si>
  <si>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</si>
  <si>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</si>
  <si>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</si>
  <si>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</si>
  <si>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</si>
  <si>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</si>
  <si>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</si>
  <si>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</si>
  <si>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</si>
  <si>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</si>
  <si>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</si>
  <si>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</si>
  <si>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</si>
  <si>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</si>
  <si>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</si>
  <si>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</si>
  <si>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</si>
  <si>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</si>
  <si>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</si>
  <si>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</si>
  <si>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</si>
  <si>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</si>
  <si>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</si>
  <si>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</si>
  <si>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</si>
  <si>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</si>
  <si>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</si>
  <si>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</si>
  <si>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</si>
  <si>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</si>
  <si>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</si>
  <si>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</si>
  <si>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</si>
  <si>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</si>
  <si>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</si>
  <si>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</si>
  <si>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</si>
  <si>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</si>
  <si>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</si>
  <si>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</si>
  <si>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</si>
  <si>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</si>
  <si>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</si>
  <si>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</si>
  <si>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</si>
  <si>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</si>
  <si>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</si>
  <si>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</si>
  <si>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</si>
  <si>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</si>
  <si>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</si>
  <si>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</si>
  <si>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</si>
  <si>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</si>
  <si>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</si>
  <si>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</si>
  <si>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</si>
  <si>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</si>
  <si>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</si>
  <si>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</si>
  <si>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</si>
  <si>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</si>
  <si>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</si>
  <si>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</si>
  <si>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</si>
  <si>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</si>
  <si>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</si>
  <si>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</si>
  <si>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</si>
  <si>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</si>
  <si>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</si>
  <si>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</si>
  <si>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</si>
  <si>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</si>
  <si>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</si>
  <si>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</si>
  <si>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</si>
  <si>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</si>
  <si>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</si>
  <si>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</si>
  <si>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</si>
  <si>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</si>
  <si>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</si>
  <si>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</si>
  <si>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</si>
  <si>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</si>
  <si>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</si>
  <si>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</si>
  <si>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</si>
  <si>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</si>
  <si>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</si>
  <si>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</si>
  <si>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</si>
  <si>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</si>
  <si>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</si>
  <si>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</si>
  <si>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</si>
  <si>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</si>
  <si>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</si>
  <si>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</si>
  <si>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</si>
  <si>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</si>
  <si>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</si>
  <si>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</si>
  <si>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</si>
  <si>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</si>
  <si>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</si>
  <si>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(Humbje e mbartur)</t>
    </r>
  </si>
  <si>
    <t>Tatim fitimi i shtyre (Humbje e mbartur)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</si>
</sst>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G48" sqref="G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100118697</v>
      </c>
      <c r="C10" s="52"/>
      <c r="D10" s="64">
        <v>101433277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>
        <v>1624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-88937263</v>
      </c>
      <c r="C19" s="52"/>
      <c r="D19" s="64">
        <v>-90319626</v>
      </c>
      <c r="E19" s="51"/>
      <c r="F19" s="42"/>
    </row>
    <row r="20" spans="1:6">
      <c r="A20" s="63" t="s">
        <v>246</v>
      </c>
      <c r="B20" s="64">
        <v>-127120</v>
      </c>
      <c r="C20" s="52"/>
      <c r="D20" s="64">
        <v>-89661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-4222131</v>
      </c>
      <c r="C22" s="52"/>
      <c r="D22" s="64">
        <v>-3191663</v>
      </c>
      <c r="E22" s="51"/>
      <c r="F22" s="42"/>
    </row>
    <row r="23" spans="1:6">
      <c r="A23" s="63" t="s">
        <v>248</v>
      </c>
      <c r="B23" s="64">
        <v>-705096</v>
      </c>
      <c r="C23" s="52"/>
      <c r="D23" s="64">
        <v>-533008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-2584927</v>
      </c>
      <c r="C26" s="52"/>
      <c r="D26" s="64">
        <v>-2525664</v>
      </c>
      <c r="E26" s="51"/>
      <c r="F26" s="42"/>
    </row>
    <row r="27" spans="1:6">
      <c r="A27" s="45" t="s">
        <v>221</v>
      </c>
      <c r="B27" s="64">
        <v>-1422757</v>
      </c>
      <c r="C27" s="52"/>
      <c r="D27" s="64">
        <v>-1377423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>
        <v>38</v>
      </c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>
        <v>-18120</v>
      </c>
      <c r="C38" s="52"/>
      <c r="D38" s="64">
        <v>-434062</v>
      </c>
      <c r="E38" s="51"/>
      <c r="F38" s="42"/>
    </row>
    <row r="39" spans="1:6">
      <c r="A39" s="63" t="s">
        <v>255</v>
      </c>
      <c r="B39" s="64">
        <v>-398258</v>
      </c>
      <c r="C39" s="52"/>
      <c r="D39" s="64">
        <v>-48632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B10+B19+B20+B22+B23+B26+B27+B33+B38+B39</f>
        <v>1703063</v>
      </c>
      <c r="C42" s="55"/>
      <c r="D42" s="54">
        <f>SUM(D10:D41)</f>
        <v>2915162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-315198</v>
      </c>
      <c r="C44" s="52"/>
      <c r="D44" s="64"/>
      <c r="E44" s="51"/>
      <c r="F44" s="42"/>
    </row>
    <row r="45" spans="1:6">
      <c r="A45" s="63" t="s">
        <v>270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1387865</v>
      </c>
      <c r="C47" s="58"/>
      <c r="D47" s="67">
        <f>SUM(D42:D46)</f>
        <v>2915162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1387865</v>
      </c>
      <c r="C57" s="77"/>
      <c r="D57" s="76">
        <f>D47+D55</f>
        <v>2915162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2019-07-22T18:14:15Z</dcterms:modified>
</cp:coreProperties>
</file>